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stvo1\Documents\IVANA 1.4.2018\JEDNOSTAVNA NABAVA\ŠKOLSKO DVORIŠTE\3.put\"/>
    </mc:Choice>
  </mc:AlternateContent>
  <xr:revisionPtr revIDLastSave="0" documentId="13_ncr:1_{320D97C6-71F8-4991-81A4-61D868D9D69E}" xr6:coauthVersionLast="37" xr6:coauthVersionMax="37" xr10:uidLastSave="{00000000-0000-0000-0000-000000000000}"/>
  <bookViews>
    <workbookView xWindow="0" yWindow="0" windowWidth="28800" windowHeight="12225" xr2:uid="{D7BACE54-8306-463A-8BF4-14D28368BAD7}"/>
  </bookViews>
  <sheets>
    <sheet name="Sheet1" sheetId="1" r:id="rId1"/>
    <sheet name="Sheet2" sheetId="2" r:id="rId2"/>
  </sheets>
  <definedNames>
    <definedName name="_xlnm.Print_Area" localSheetId="1">Sheet2!$A$1:$G$28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1" i="1"/>
  <c r="E23" i="1" l="1"/>
  <c r="E24" i="1" s="1"/>
  <c r="B7" i="1"/>
  <c r="E25" i="1" l="1"/>
</calcChain>
</file>

<file path=xl/sharedStrings.xml><?xml version="1.0" encoding="utf-8"?>
<sst xmlns="http://schemas.openxmlformats.org/spreadsheetml/2006/main" count="46" uniqueCount="29">
  <si>
    <t>m2</t>
  </si>
  <si>
    <t>m</t>
  </si>
  <si>
    <t>prosječna debljina betona =</t>
  </si>
  <si>
    <t>m3</t>
  </si>
  <si>
    <t>procijenjena količina armature =</t>
  </si>
  <si>
    <t>kg</t>
  </si>
  <si>
    <t>HRK</t>
  </si>
  <si>
    <t>jed. cijena</t>
  </si>
  <si>
    <t>ukupni procijenjeni volumen =</t>
  </si>
  <si>
    <t>površina igrališta =</t>
  </si>
  <si>
    <t>IGRALIŠTE</t>
  </si>
  <si>
    <t>dužina =</t>
  </si>
  <si>
    <t>visina =</t>
  </si>
  <si>
    <t>presjek temelja =</t>
  </si>
  <si>
    <t>volumen temelja =</t>
  </si>
  <si>
    <t>volumen zida =</t>
  </si>
  <si>
    <t>armatura =</t>
  </si>
  <si>
    <t>PODZID u jednostranoj oplati</t>
  </si>
  <si>
    <t xml:space="preserve">prosječna debljina = </t>
  </si>
  <si>
    <t>UKUPNO SANACIJA IGRALIŠTA</t>
  </si>
  <si>
    <t>KANAL za dovodnju vode</t>
  </si>
  <si>
    <t>duljina =</t>
  </si>
  <si>
    <t>rezanje brusilicom =</t>
  </si>
  <si>
    <t>ukupno cijena</t>
  </si>
  <si>
    <t>količina</t>
  </si>
  <si>
    <t>PDV 25%</t>
  </si>
  <si>
    <t>UKUPNO + PDV</t>
  </si>
  <si>
    <t>OBRAČUN KOLIČINA I CIJENA</t>
  </si>
  <si>
    <t>PRILOG 2-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</si>
</sst>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0" fillId="2" borderId="0" xfId="0" applyFill="1" applyAlignment="1">
      <alignment horizontal="right"/>
    </xf>
    <xf numFmtId="0" fontId="0" fillId="0" borderId="0" xfId="0" applyFon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right"/>
    </xf>
    <xf numFmtId="4" fontId="0" fillId="0" borderId="2" xfId="0" applyNumberFormat="1" applyBorder="1"/>
    <xf numFmtId="0" fontId="0" fillId="0" borderId="2" xfId="0" applyBorder="1"/>
    <xf numFmtId="4" fontId="1" fillId="0" borderId="2" xfId="0" applyNumberFormat="1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282F-57B5-4E07-BF4D-E3361A8DF230}">
  <dimension ref="A1:F25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30.140625" style="1" bestFit="1" customWidth="1"/>
    <col min="2" max="2" width="9.7109375" style="2" bestFit="1" customWidth="1"/>
    <col min="3" max="3" width="3.7109375" bestFit="1" customWidth="1"/>
    <col min="4" max="4" width="10.42578125" style="2" bestFit="1" customWidth="1"/>
    <col min="5" max="5" width="12" style="2" bestFit="1" customWidth="1"/>
    <col min="6" max="6" width="4.5703125" bestFit="1" customWidth="1"/>
  </cols>
  <sheetData>
    <row r="1" spans="1:6" x14ac:dyDescent="0.25">
      <c r="A1" s="22" t="s">
        <v>27</v>
      </c>
      <c r="B1" s="22"/>
      <c r="C1" s="22"/>
      <c r="D1" s="22"/>
      <c r="E1" s="22"/>
      <c r="F1" s="22"/>
    </row>
    <row r="2" spans="1:6" x14ac:dyDescent="0.25">
      <c r="A2" s="1" t="s">
        <v>28</v>
      </c>
    </row>
    <row r="3" spans="1:6" x14ac:dyDescent="0.25">
      <c r="B3" s="8" t="s">
        <v>24</v>
      </c>
      <c r="D3" s="2" t="s">
        <v>7</v>
      </c>
      <c r="E3" s="21" t="s">
        <v>23</v>
      </c>
      <c r="F3" s="21"/>
    </row>
    <row r="4" spans="1:6" x14ac:dyDescent="0.25">
      <c r="A4" s="6" t="s">
        <v>10</v>
      </c>
    </row>
    <row r="5" spans="1:6" x14ac:dyDescent="0.25">
      <c r="A5" s="1" t="s">
        <v>9</v>
      </c>
      <c r="B5" s="2">
        <v>242</v>
      </c>
      <c r="C5" t="s">
        <v>0</v>
      </c>
    </row>
    <row r="6" spans="1:6" x14ac:dyDescent="0.25">
      <c r="A6" s="1" t="s">
        <v>2</v>
      </c>
      <c r="B6" s="2">
        <v>0.12</v>
      </c>
      <c r="C6" t="s">
        <v>1</v>
      </c>
    </row>
    <row r="7" spans="1:6" x14ac:dyDescent="0.25">
      <c r="A7" s="3" t="s">
        <v>8</v>
      </c>
      <c r="B7" s="4">
        <f>B5*B6</f>
        <v>29.04</v>
      </c>
      <c r="C7" s="5" t="s">
        <v>3</v>
      </c>
      <c r="D7" s="4"/>
      <c r="E7" s="4"/>
      <c r="F7" s="5" t="s">
        <v>6</v>
      </c>
    </row>
    <row r="8" spans="1:6" x14ac:dyDescent="0.25">
      <c r="A8" s="3" t="s">
        <v>4</v>
      </c>
      <c r="B8" s="4">
        <v>1500</v>
      </c>
      <c r="C8" s="5" t="s">
        <v>5</v>
      </c>
      <c r="D8" s="4"/>
      <c r="E8" s="4"/>
      <c r="F8" s="5" t="s">
        <v>6</v>
      </c>
    </row>
    <row r="10" spans="1:6" x14ac:dyDescent="0.25">
      <c r="A10" s="6" t="s">
        <v>17</v>
      </c>
    </row>
    <row r="11" spans="1:6" x14ac:dyDescent="0.25">
      <c r="A11" s="1" t="s">
        <v>13</v>
      </c>
      <c r="B11" s="2">
        <f>0.4*0.3</f>
        <v>0.12</v>
      </c>
      <c r="C11" t="s">
        <v>0</v>
      </c>
    </row>
    <row r="12" spans="1:6" x14ac:dyDescent="0.25">
      <c r="A12" s="1" t="s">
        <v>11</v>
      </c>
      <c r="B12" s="2">
        <v>24.16</v>
      </c>
      <c r="C12" t="s">
        <v>1</v>
      </c>
    </row>
    <row r="13" spans="1:6" x14ac:dyDescent="0.25">
      <c r="A13" s="1" t="s">
        <v>18</v>
      </c>
      <c r="B13" s="2">
        <v>0.3</v>
      </c>
      <c r="C13" t="s">
        <v>1</v>
      </c>
    </row>
    <row r="14" spans="1:6" x14ac:dyDescent="0.25">
      <c r="A14" s="1" t="s">
        <v>12</v>
      </c>
      <c r="B14" s="2">
        <v>1.7</v>
      </c>
      <c r="C14" t="s">
        <v>1</v>
      </c>
    </row>
    <row r="15" spans="1:6" x14ac:dyDescent="0.25">
      <c r="A15" s="3" t="s">
        <v>14</v>
      </c>
      <c r="B15" s="4">
        <f>B11*B12</f>
        <v>2.8992</v>
      </c>
      <c r="C15" s="5" t="s">
        <v>3</v>
      </c>
      <c r="D15" s="4"/>
      <c r="E15" s="4"/>
      <c r="F15" s="5" t="s">
        <v>6</v>
      </c>
    </row>
    <row r="16" spans="1:6" x14ac:dyDescent="0.25">
      <c r="A16" s="3" t="s">
        <v>15</v>
      </c>
      <c r="B16" s="4">
        <f>B12*B13*B14</f>
        <v>12.321599999999998</v>
      </c>
      <c r="C16" s="5" t="s">
        <v>3</v>
      </c>
      <c r="D16" s="4"/>
      <c r="E16" s="4"/>
      <c r="F16" s="5" t="s">
        <v>6</v>
      </c>
    </row>
    <row r="17" spans="1:6" x14ac:dyDescent="0.25">
      <c r="A17" s="3" t="s">
        <v>16</v>
      </c>
      <c r="B17" s="4">
        <v>600</v>
      </c>
      <c r="C17" s="5" t="s">
        <v>5</v>
      </c>
      <c r="D17" s="4"/>
      <c r="E17" s="4"/>
      <c r="F17" s="5" t="s">
        <v>6</v>
      </c>
    </row>
    <row r="18" spans="1:6" x14ac:dyDescent="0.25">
      <c r="A18" s="3"/>
      <c r="B18" s="4"/>
      <c r="C18" s="5"/>
      <c r="D18" s="4"/>
      <c r="E18" s="4"/>
      <c r="F18" s="5"/>
    </row>
    <row r="19" spans="1:6" x14ac:dyDescent="0.25">
      <c r="A19" s="6" t="s">
        <v>20</v>
      </c>
    </row>
    <row r="20" spans="1:6" x14ac:dyDescent="0.25">
      <c r="A20" s="1" t="s">
        <v>21</v>
      </c>
      <c r="B20" s="2">
        <v>24.16</v>
      </c>
      <c r="C20" s="7" t="s">
        <v>1</v>
      </c>
    </row>
    <row r="21" spans="1:6" x14ac:dyDescent="0.25">
      <c r="A21" s="3" t="s">
        <v>22</v>
      </c>
      <c r="B21" s="4">
        <v>24.16</v>
      </c>
      <c r="C21" s="5" t="s">
        <v>1</v>
      </c>
      <c r="D21" s="4"/>
      <c r="E21" s="4"/>
      <c r="F21" s="5" t="s">
        <v>6</v>
      </c>
    </row>
    <row r="22" spans="1:6" x14ac:dyDescent="0.25">
      <c r="A22" s="3"/>
      <c r="B22" s="4"/>
      <c r="C22" s="5"/>
      <c r="D22" s="4"/>
      <c r="E22" s="4"/>
      <c r="F22" s="5"/>
    </row>
    <row r="23" spans="1:6" x14ac:dyDescent="0.25">
      <c r="A23" s="9" t="s">
        <v>19</v>
      </c>
      <c r="B23" s="10"/>
      <c r="C23" s="11"/>
      <c r="D23" s="10"/>
      <c r="E23" s="12">
        <f>E7+E8+E15+E16+E17+E21</f>
        <v>0</v>
      </c>
      <c r="F23" s="13" t="s">
        <v>6</v>
      </c>
    </row>
    <row r="24" spans="1:6" x14ac:dyDescent="0.25">
      <c r="A24" s="1" t="s">
        <v>25</v>
      </c>
      <c r="E24" s="2">
        <f>E23*0.25</f>
        <v>0</v>
      </c>
      <c r="F24" t="s">
        <v>6</v>
      </c>
    </row>
    <row r="25" spans="1:6" x14ac:dyDescent="0.25">
      <c r="A25" s="1" t="s">
        <v>26</v>
      </c>
      <c r="E25" s="2">
        <f>E23+E24</f>
        <v>0</v>
      </c>
      <c r="F25" t="s">
        <v>6</v>
      </c>
    </row>
  </sheetData>
  <mergeCells count="2">
    <mergeCell ref="E3:F3"/>
    <mergeCell ref="A1:F1"/>
  </mergeCells>
  <pageMargins left="0.7" right="0.7" top="0.75" bottom="0.75" header="0.3" footer="0.3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52D0D-2B52-4218-BFC5-A3CED67A90B9}">
  <dimension ref="A1:G27"/>
  <sheetViews>
    <sheetView view="pageBreakPreview" zoomScale="115" zoomScaleNormal="100" zoomScaleSheetLayoutView="115" workbookViewId="0">
      <selection activeCell="C11" sqref="C11:E11"/>
    </sheetView>
  </sheetViews>
  <sheetFormatPr defaultRowHeight="15" x14ac:dyDescent="0.25"/>
  <sheetData>
    <row r="1" spans="1:7" x14ac:dyDescent="0.25">
      <c r="A1" s="26"/>
      <c r="B1" s="26"/>
      <c r="C1" s="26"/>
      <c r="D1" s="26"/>
      <c r="E1" s="26"/>
      <c r="F1" s="26"/>
      <c r="G1" s="26"/>
    </row>
    <row r="2" spans="1:7" x14ac:dyDescent="0.25">
      <c r="A2" s="26"/>
      <c r="B2" s="26"/>
      <c r="C2" s="26"/>
      <c r="D2" s="26"/>
      <c r="E2" s="26"/>
      <c r="F2" s="26"/>
      <c r="G2" s="26"/>
    </row>
    <row r="3" spans="1:7" x14ac:dyDescent="0.25">
      <c r="A3" s="26"/>
      <c r="B3" s="26"/>
      <c r="C3" s="26"/>
      <c r="D3" s="26"/>
      <c r="E3" s="26"/>
      <c r="F3" s="26"/>
      <c r="G3" s="26"/>
    </row>
    <row r="5" spans="1:7" x14ac:dyDescent="0.25">
      <c r="A5" s="23"/>
      <c r="B5" s="23"/>
    </row>
    <row r="7" spans="1:7" x14ac:dyDescent="0.25">
      <c r="B7" s="1"/>
    </row>
    <row r="8" spans="1:7" x14ac:dyDescent="0.25">
      <c r="B8" s="1"/>
    </row>
    <row r="9" spans="1:7" x14ac:dyDescent="0.25">
      <c r="A9" s="23"/>
      <c r="B9" s="23"/>
      <c r="C9" s="14"/>
      <c r="D9" s="15"/>
      <c r="E9" s="15"/>
      <c r="F9" s="16"/>
    </row>
    <row r="10" spans="1:7" x14ac:dyDescent="0.25">
      <c r="A10" s="23"/>
      <c r="B10" s="23"/>
      <c r="C10" s="17"/>
      <c r="D10" s="18"/>
      <c r="E10" s="18"/>
      <c r="F10" s="19"/>
    </row>
    <row r="11" spans="1:7" x14ac:dyDescent="0.25">
      <c r="A11" s="23"/>
      <c r="B11" s="23"/>
      <c r="C11" s="24"/>
      <c r="D11" s="25"/>
      <c r="E11" s="25"/>
      <c r="F11" s="20"/>
    </row>
    <row r="14" spans="1:7" x14ac:dyDescent="0.25">
      <c r="C14" s="5"/>
    </row>
    <row r="15" spans="1:7" x14ac:dyDescent="0.25">
      <c r="A15" s="23"/>
      <c r="B15" s="23"/>
      <c r="C15" s="14"/>
      <c r="D15" s="15"/>
      <c r="E15" s="15"/>
      <c r="F15" s="16"/>
    </row>
    <row r="16" spans="1:7" x14ac:dyDescent="0.25">
      <c r="A16" s="23"/>
      <c r="B16" s="23"/>
      <c r="C16" s="17"/>
      <c r="D16" s="18"/>
      <c r="E16" s="18"/>
      <c r="F16" s="19"/>
    </row>
    <row r="17" spans="1:6" x14ac:dyDescent="0.25">
      <c r="A17" s="23"/>
      <c r="B17" s="23"/>
      <c r="C17" s="24"/>
      <c r="D17" s="25"/>
      <c r="E17" s="25"/>
      <c r="F17" s="20"/>
    </row>
    <row r="19" spans="1:6" x14ac:dyDescent="0.25">
      <c r="B19" s="5"/>
    </row>
    <row r="20" spans="1:6" x14ac:dyDescent="0.25">
      <c r="A20" s="1"/>
    </row>
    <row r="21" spans="1:6" x14ac:dyDescent="0.25">
      <c r="A21" s="1"/>
    </row>
    <row r="22" spans="1:6" x14ac:dyDescent="0.25">
      <c r="A22" s="1"/>
    </row>
    <row r="23" spans="1:6" x14ac:dyDescent="0.25">
      <c r="A23" s="1"/>
    </row>
    <row r="25" spans="1:6" x14ac:dyDescent="0.25">
      <c r="B25" s="5"/>
    </row>
    <row r="26" spans="1:6" x14ac:dyDescent="0.25">
      <c r="A26" s="5"/>
    </row>
    <row r="27" spans="1:6" x14ac:dyDescent="0.25">
      <c r="A27" s="5"/>
    </row>
  </sheetData>
  <mergeCells count="12">
    <mergeCell ref="A17:B17"/>
    <mergeCell ref="C17:E17"/>
    <mergeCell ref="A1:G1"/>
    <mergeCell ref="A2:G2"/>
    <mergeCell ref="A3:G3"/>
    <mergeCell ref="A5:B5"/>
    <mergeCell ref="C11:E11"/>
    <mergeCell ref="A9:B9"/>
    <mergeCell ref="A10:B10"/>
    <mergeCell ref="A11:B11"/>
    <mergeCell ref="A15:B15"/>
    <mergeCell ref="A16:B16"/>
  </mergeCells>
  <pageMargins left="0.7" right="0.7" top="0.75" bottom="0.75" header="0.3" footer="0.3"/>
  <pageSetup paperSize="9" scale="13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Tajnistvo1</cp:lastModifiedBy>
  <cp:lastPrinted>2021-06-11T08:09:55Z</cp:lastPrinted>
  <dcterms:created xsi:type="dcterms:W3CDTF">2020-12-22T20:28:06Z</dcterms:created>
  <dcterms:modified xsi:type="dcterms:W3CDTF">2021-09-21T08:44:25Z</dcterms:modified>
</cp:coreProperties>
</file>