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9240"/>
  </bookViews>
  <sheets>
    <sheet name="Temperatura" sheetId="2" r:id="rId1"/>
    <sheet name="Kupaonica" sheetId="8" r:id="rId2"/>
    <sheet name="Lift" sheetId="9" r:id="rId3"/>
    <sheet name="Kuhinja" sheetId="1" r:id="rId4"/>
    <sheet name="Košarka" sheetId="7" r:id="rId5"/>
    <sheet name="Poklade" sheetId="10" r:id="rId6"/>
    <sheet name="Donacije" sheetId="3" r:id="rId7"/>
    <sheet name="Sport" sheetId="11" r:id="rId8"/>
    <sheet name="Umirovljenici" sheetId="12" r:id="rId9"/>
    <sheet name="Povrće" sheetId="13" r:id="rId10"/>
  </sheets>
  <definedNames>
    <definedName name="_xlnm._FilterDatabase" localSheetId="9" hidden="1">Povrće!$A$1:$D$101</definedName>
    <definedName name="_xlnm._FilterDatabase" localSheetId="8" hidden="1">Umirovljenici!$A$1:$C$1</definedName>
  </definedNames>
  <calcPr calcId="145621"/>
  <fileRecoveryPr repairLoad="1"/>
</workbook>
</file>

<file path=xl/calcChain.xml><?xml version="1.0" encoding="utf-8"?>
<calcChain xmlns="http://schemas.openxmlformats.org/spreadsheetml/2006/main">
  <c r="H78" i="2" l="1"/>
  <c r="C69" i="2"/>
  <c r="C68" i="2"/>
  <c r="C67" i="2"/>
  <c r="C66" i="2"/>
  <c r="D61" i="2"/>
  <c r="D60" i="2"/>
</calcChain>
</file>

<file path=xl/sharedStrings.xml><?xml version="1.0" encoding="utf-8"?>
<sst xmlns="http://schemas.openxmlformats.org/spreadsheetml/2006/main" count="865" uniqueCount="386">
  <si>
    <t>Martina</t>
  </si>
  <si>
    <t>Marko P.</t>
  </si>
  <si>
    <t xml:space="preserve">Ana M. </t>
  </si>
  <si>
    <t>Ivana B.</t>
  </si>
  <si>
    <t>Karlo J.</t>
  </si>
  <si>
    <t>Emina G.</t>
  </si>
  <si>
    <t>Anita E.</t>
  </si>
  <si>
    <t>Kornelija T.</t>
  </si>
  <si>
    <t>Edita R.</t>
  </si>
  <si>
    <t>Jadranka H.</t>
  </si>
  <si>
    <t>Hrvoje H.</t>
  </si>
  <si>
    <t>Eva K.</t>
  </si>
  <si>
    <t>Zvonimir Z.</t>
  </si>
  <si>
    <t>Zlatko G.</t>
  </si>
  <si>
    <t>Ante T.</t>
  </si>
  <si>
    <t>Iznos u kn</t>
  </si>
  <si>
    <t>Blagajnik</t>
  </si>
  <si>
    <t>Razred</t>
  </si>
  <si>
    <t>1.a</t>
  </si>
  <si>
    <t>1.b</t>
  </si>
  <si>
    <t>2.a</t>
  </si>
  <si>
    <t>2.b</t>
  </si>
  <si>
    <t>3.a</t>
  </si>
  <si>
    <t>3.b</t>
  </si>
  <si>
    <t>4.a</t>
  </si>
  <si>
    <t>4.b</t>
  </si>
  <si>
    <t>5.a</t>
  </si>
  <si>
    <t>5.b</t>
  </si>
  <si>
    <t>6.a</t>
  </si>
  <si>
    <t>6.b</t>
  </si>
  <si>
    <t>7.a</t>
  </si>
  <si>
    <t>7.b</t>
  </si>
  <si>
    <t>8.b</t>
  </si>
  <si>
    <t>Maja E.</t>
  </si>
  <si>
    <t>Karolina K.</t>
  </si>
  <si>
    <t>8.a</t>
  </si>
  <si>
    <t>trenutna temperatura</t>
  </si>
  <si>
    <t>Ime</t>
  </si>
  <si>
    <t xml:space="preserve">Prezime </t>
  </si>
  <si>
    <t>Iznos</t>
  </si>
  <si>
    <t>Paula</t>
  </si>
  <si>
    <t>Ashe</t>
  </si>
  <si>
    <t>Paul</t>
  </si>
  <si>
    <t>Asmore</t>
  </si>
  <si>
    <t>Black</t>
  </si>
  <si>
    <t>Peter</t>
  </si>
  <si>
    <t>Bolger</t>
  </si>
  <si>
    <t>Michael</t>
  </si>
  <si>
    <t>Bond</t>
  </si>
  <si>
    <t>Brown</t>
  </si>
  <si>
    <t>Anna</t>
  </si>
  <si>
    <t>Claire</t>
  </si>
  <si>
    <t>Mary</t>
  </si>
  <si>
    <t>Byrne</t>
  </si>
  <si>
    <t>Carmody</t>
  </si>
  <si>
    <t>Damien</t>
  </si>
  <si>
    <t>Carroll</t>
  </si>
  <si>
    <t>Linda</t>
  </si>
  <si>
    <t>Carty</t>
  </si>
  <si>
    <t>Lisa</t>
  </si>
  <si>
    <t>Joseph</t>
  </si>
  <si>
    <t>Clinton</t>
  </si>
  <si>
    <t>John</t>
  </si>
  <si>
    <t>Connelly</t>
  </si>
  <si>
    <t>James</t>
  </si>
  <si>
    <t>Conti</t>
  </si>
  <si>
    <t>Helen</t>
  </si>
  <si>
    <t>Cook</t>
  </si>
  <si>
    <t>Frank</t>
  </si>
  <si>
    <t>Corcoran</t>
  </si>
  <si>
    <t>Fergal</t>
  </si>
  <si>
    <t>Corry</t>
  </si>
  <si>
    <t>Olive</t>
  </si>
  <si>
    <t>Crosbie</t>
  </si>
  <si>
    <t>Curran</t>
  </si>
  <si>
    <t xml:space="preserve">Mabel </t>
  </si>
  <si>
    <t>Daly</t>
  </si>
  <si>
    <t>Marina</t>
  </si>
  <si>
    <t>Davis</t>
  </si>
  <si>
    <t>Jim</t>
  </si>
  <si>
    <t>Eunice</t>
  </si>
  <si>
    <t>Donadoni</t>
  </si>
  <si>
    <t>Denise</t>
  </si>
  <si>
    <t>Donaldson</t>
  </si>
  <si>
    <t>Pauline</t>
  </si>
  <si>
    <t>Dowling</t>
  </si>
  <si>
    <t>Doyle</t>
  </si>
  <si>
    <t>Duffy</t>
  </si>
  <si>
    <t>Robert</t>
  </si>
  <si>
    <t>Dunne</t>
  </si>
  <si>
    <t>Sarah</t>
  </si>
  <si>
    <t>Farrell</t>
  </si>
  <si>
    <t>Faye</t>
  </si>
  <si>
    <t>Terrence</t>
  </si>
  <si>
    <t>Finn</t>
  </si>
  <si>
    <t>Foran</t>
  </si>
  <si>
    <t>Margaret</t>
  </si>
  <si>
    <t>Green</t>
  </si>
  <si>
    <t>Karen</t>
  </si>
  <si>
    <t>Harcourt</t>
  </si>
  <si>
    <t>Marie</t>
  </si>
  <si>
    <t>Healy</t>
  </si>
  <si>
    <t>Ciaran</t>
  </si>
  <si>
    <t>Paulo</t>
  </si>
  <si>
    <t>Hickson</t>
  </si>
  <si>
    <t>Hill</t>
  </si>
  <si>
    <t>Patrick</t>
  </si>
  <si>
    <t>Irwin</t>
  </si>
  <si>
    <t>Rachel</t>
  </si>
  <si>
    <t>Adam</t>
  </si>
  <si>
    <t>Michaela</t>
  </si>
  <si>
    <t>Jones</t>
  </si>
  <si>
    <t>Leonara</t>
  </si>
  <si>
    <t>Kavanagh</t>
  </si>
  <si>
    <t>Keating</t>
  </si>
  <si>
    <t>Martin</t>
  </si>
  <si>
    <t>Kelly</t>
  </si>
  <si>
    <t>Éimear</t>
  </si>
  <si>
    <t>Kiernan</t>
  </si>
  <si>
    <t>David</t>
  </si>
  <si>
    <t>Tomas</t>
  </si>
  <si>
    <t>Kirwan</t>
  </si>
  <si>
    <t>Kroll</t>
  </si>
  <si>
    <t>Leahy</t>
  </si>
  <si>
    <t>Liebmann</t>
  </si>
  <si>
    <t>Loren</t>
  </si>
  <si>
    <t>Roberta</t>
  </si>
  <si>
    <t>Matthew</t>
  </si>
  <si>
    <t>Loutsios</t>
  </si>
  <si>
    <t>Maguire</t>
  </si>
  <si>
    <t>Susanne</t>
  </si>
  <si>
    <t>William</t>
  </si>
  <si>
    <t>Mahon</t>
  </si>
  <si>
    <t>Malone</t>
  </si>
  <si>
    <t>Mann</t>
  </si>
  <si>
    <t>Sophie</t>
  </si>
  <si>
    <t>Meinhardt</t>
  </si>
  <si>
    <t>Miller</t>
  </si>
  <si>
    <t>Sophia</t>
  </si>
  <si>
    <t>Milner</t>
  </si>
  <si>
    <t>Thomas</t>
  </si>
  <si>
    <t>Mitchell</t>
  </si>
  <si>
    <t>Richard</t>
  </si>
  <si>
    <t>Mandy</t>
  </si>
  <si>
    <t>Mooney</t>
  </si>
  <si>
    <t>Moore</t>
  </si>
  <si>
    <t>Edward</t>
  </si>
  <si>
    <t>Morrin</t>
  </si>
  <si>
    <t>Mulvihill</t>
  </si>
  <si>
    <t>Murphy</t>
  </si>
  <si>
    <t>Garry</t>
  </si>
  <si>
    <t>Joe</t>
  </si>
  <si>
    <t>Tracey</t>
  </si>
  <si>
    <t>Murray</t>
  </si>
  <si>
    <t>Marta</t>
  </si>
  <si>
    <t>Nichols</t>
  </si>
  <si>
    <t>Leon</t>
  </si>
  <si>
    <t>O'Brien</t>
  </si>
  <si>
    <t>O'Toole</t>
  </si>
  <si>
    <t>Rebecca</t>
  </si>
  <si>
    <t>Franco</t>
  </si>
  <si>
    <t>Oxby</t>
  </si>
  <si>
    <t>Vera</t>
  </si>
  <si>
    <t>Porter</t>
  </si>
  <si>
    <t>Dolores</t>
  </si>
  <si>
    <t>Power</t>
  </si>
  <si>
    <t>Ellen</t>
  </si>
  <si>
    <t>Prendergast</t>
  </si>
  <si>
    <t>Quinn</t>
  </si>
  <si>
    <t>Eamon</t>
  </si>
  <si>
    <t>Rasmussen</t>
  </si>
  <si>
    <t>Reynolds</t>
  </si>
  <si>
    <t>Rooney</t>
  </si>
  <si>
    <t>Daniel</t>
  </si>
  <si>
    <t>Rossi</t>
  </si>
  <si>
    <t>Ryan</t>
  </si>
  <si>
    <t>Shanahan</t>
  </si>
  <si>
    <t>Shannon</t>
  </si>
  <si>
    <t xml:space="preserve">John </t>
  </si>
  <si>
    <t>Shaw</t>
  </si>
  <si>
    <t>Sheehan</t>
  </si>
  <si>
    <t>Darren</t>
  </si>
  <si>
    <t>Sheridan</t>
  </si>
  <si>
    <t>Elaine</t>
  </si>
  <si>
    <t>Sherry</t>
  </si>
  <si>
    <t>Smidt</t>
  </si>
  <si>
    <t>Amanda</t>
  </si>
  <si>
    <t>Smith</t>
  </si>
  <si>
    <t>Smythe</t>
  </si>
  <si>
    <t>Barry</t>
  </si>
  <si>
    <t>Talbot</t>
  </si>
  <si>
    <t>Tobin</t>
  </si>
  <si>
    <t>Troy</t>
  </si>
  <si>
    <t>Gabriela</t>
  </si>
  <si>
    <t>Walshe</t>
  </si>
  <si>
    <t>Webster</t>
  </si>
  <si>
    <t>Whyte</t>
  </si>
  <si>
    <t>Moorey</t>
  </si>
  <si>
    <t>a</t>
  </si>
  <si>
    <t>Ana</t>
  </si>
  <si>
    <t>Maja</t>
  </si>
  <si>
    <t>Monika</t>
  </si>
  <si>
    <t>Jadranka</t>
  </si>
  <si>
    <t>visina u cm</t>
  </si>
  <si>
    <t>Ime košarkaša</t>
  </si>
  <si>
    <t xml:space="preserve">Ante M. </t>
  </si>
  <si>
    <t>Ivan B.</t>
  </si>
  <si>
    <t>Emin G.</t>
  </si>
  <si>
    <t>Kornelijo T.</t>
  </si>
  <si>
    <t>Edo R.</t>
  </si>
  <si>
    <t>Jadranko H.</t>
  </si>
  <si>
    <t>Evon K.</t>
  </si>
  <si>
    <t>Mario.</t>
  </si>
  <si>
    <t>Karlo K.</t>
  </si>
  <si>
    <t>Antonio E.</t>
  </si>
  <si>
    <r>
      <t xml:space="preserve">Ivica, Marko i Eugen vole igrati košarku. Učlanili su se u lokalni KK "Koš". Osim njih, postoji još igrača u istom klubu. Na trening su u nedjelju stigli malo ranije. Odlučili su izračunati (u ćeliji B18) </t>
    </r>
    <r>
      <rPr>
        <b/>
        <sz val="11"/>
        <rFont val="Verdana"/>
        <family val="2"/>
        <charset val="238"/>
      </rPr>
      <t>kolika je prosječna visina košarkaša iz KK "Koš"</t>
    </r>
    <r>
      <rPr>
        <sz val="11"/>
        <rFont val="Verdana"/>
        <family val="2"/>
        <charset val="238"/>
      </rPr>
      <t>. Formatiraj visine igrača u cm.</t>
    </r>
  </si>
  <si>
    <r>
      <t xml:space="preserve">Svi učenici jedne osnovne škole sudjelovali su akciji prodaje krofnica koje su sami (ili uz pomoć roditelja) ispekli. U tablici su prikazani iznosi koje su blagajnici razreda prikupili za trajanja akcije. Izračunaj u ćeliji C18 </t>
    </r>
    <r>
      <rPr>
        <b/>
        <sz val="11"/>
        <rFont val="Verdana"/>
        <family val="2"/>
        <charset val="238"/>
      </rPr>
      <t>ukupan iznos koji su prikupili učenici</t>
    </r>
    <r>
      <rPr>
        <sz val="11"/>
        <rFont val="Verdana"/>
        <family val="2"/>
        <charset val="238"/>
      </rPr>
      <t>. Formatiraj sve iznose u KN.</t>
    </r>
  </si>
  <si>
    <t>dimenzije jedne pločice</t>
  </si>
  <si>
    <t>širina</t>
  </si>
  <si>
    <t>dužina</t>
  </si>
  <si>
    <t>dimenzije poda kupaonice</t>
  </si>
  <si>
    <t>dimenzije kade</t>
  </si>
  <si>
    <t>cijena jedne pločice</t>
  </si>
  <si>
    <t>površina jedne pločice</t>
  </si>
  <si>
    <t>površine cijelog poda kupaonice</t>
  </si>
  <si>
    <t>površina kupaonice bez kade</t>
  </si>
  <si>
    <t>površina kade</t>
  </si>
  <si>
    <t>broj pločica potrebnih za obnavljanje poda kupaonice, ali bez kade</t>
  </si>
  <si>
    <t>iznos za popločavanje kupaonice (dovoljan/nedovoljan)</t>
  </si>
  <si>
    <t>iznos u kg</t>
  </si>
  <si>
    <t>osoba_1</t>
  </si>
  <si>
    <t>osoba_2</t>
  </si>
  <si>
    <t>osoba_3</t>
  </si>
  <si>
    <t>osoba_4</t>
  </si>
  <si>
    <t>osoba_5</t>
  </si>
  <si>
    <t>osoba_6</t>
  </si>
  <si>
    <t>osoba_7</t>
  </si>
  <si>
    <t>osoba_8</t>
  </si>
  <si>
    <t>osoba_9</t>
  </si>
  <si>
    <t>osoba_10</t>
  </si>
  <si>
    <t>Markovi roditelji su odlučili obnoviti pločice na podu kupaonice. Otišli su u trgovinu i odabrali pločice. Izračunaj u ćeliji B17 kolika je površina jedne pločice, u ćeliji B18 kolika je površina cijelog poda kupaonice, u B19 površinu kade, u B20 površinu kupaoince bez kade. U ćeliji B21 izračunaj koliko je pločica potrebno za popločavanje poda kupaonice (zaokruži broj na prvi veći cijeli broj). Markovi roditelji imaju 1000 kn za popločavanje. Ispitaj u ćeliji B22 da li imaju dosta novaca za popločavanje kupaonice. Formatiraj sve širine i dužine u cm, a cijenu jedne pločice (u B5) u kn.</t>
  </si>
  <si>
    <t>ukupna težina</t>
  </si>
  <si>
    <r>
      <t xml:space="preserve">GLOBE učenici naše škole vrijedno bilježe temperature zraka svaki dan. Tablica prikazuje trenutnu temperaturu </t>
    </r>
    <r>
      <rPr>
        <b/>
        <sz val="10"/>
        <rFont val="Verdana"/>
        <family val="2"/>
        <charset val="238"/>
      </rPr>
      <t>za svaku drugu srijedu od prve srijede u  2007. godini</t>
    </r>
    <r>
      <rPr>
        <sz val="10"/>
        <rFont val="Verdana"/>
        <family val="2"/>
        <charset val="238"/>
      </rPr>
      <t xml:space="preserve">. Izračunaj kolika je </t>
    </r>
    <r>
      <rPr>
        <b/>
        <sz val="10"/>
        <rFont val="Verdana"/>
        <family val="2"/>
        <charset val="238"/>
      </rPr>
      <t xml:space="preserve">prosječna trenutna temperatura </t>
    </r>
    <r>
      <rPr>
        <sz val="10"/>
        <rFont val="Verdana"/>
        <family val="2"/>
        <charset val="238"/>
      </rPr>
      <t xml:space="preserve">u ćeliji B28. Formatiraj temperature u °C. U stupac A u ćelije A2: A27 napiši niz datuma za svaku drugu srijedu u 2007. godini. (oblik datuma: dd-mmm-yyyy, pr. 14-ožu-2001.). U ćeliji B29 izdvoji </t>
    </r>
    <r>
      <rPr>
        <b/>
        <sz val="10"/>
        <rFont val="Verdana"/>
        <family val="2"/>
        <charset val="238"/>
      </rPr>
      <t>najvišu temperaturu</t>
    </r>
    <r>
      <rPr>
        <sz val="10"/>
        <rFont val="Verdana"/>
        <family val="2"/>
        <charset val="238"/>
      </rPr>
      <t xml:space="preserve">, a u ćeliji B30 </t>
    </r>
    <r>
      <rPr>
        <b/>
        <sz val="10"/>
        <rFont val="Verdana"/>
        <family val="2"/>
        <charset val="238"/>
      </rPr>
      <t>najnižu temperaturu</t>
    </r>
    <r>
      <rPr>
        <sz val="10"/>
        <rFont val="Verdana"/>
        <family val="2"/>
        <charset val="238"/>
      </rPr>
      <t>.</t>
    </r>
  </si>
  <si>
    <r>
      <t xml:space="preserve">Osnovna škola iz Danske teško je stradala u požaru. Zbog toga je održana dobrotvorna priredba na kojoj je sakupljena veća količina novca. Izračunaj u ćeliji C136  </t>
    </r>
    <r>
      <rPr>
        <b/>
        <sz val="12"/>
        <rFont val="Arial"/>
        <family val="2"/>
        <charset val="238"/>
      </rPr>
      <t>koliko je osoba na priredbi dalo više od 2000 danskih kruna.</t>
    </r>
    <r>
      <rPr>
        <sz val="12"/>
        <rFont val="Arial"/>
        <family val="2"/>
        <charset val="238"/>
      </rPr>
      <t xml:space="preserve"> Formatiraj podatke u stupcu C u danske krune.</t>
    </r>
  </si>
  <si>
    <t>Iznos za pločince</t>
  </si>
  <si>
    <t>Nagrada po prodanoj krofnici:</t>
  </si>
  <si>
    <t>Broj prodanih krofnica po subotama</t>
  </si>
  <si>
    <t>Ukupan broj prodanih krofnica:</t>
  </si>
  <si>
    <t>Iznos od prodanih krofnica</t>
  </si>
  <si>
    <t>Iznos nagrade:</t>
  </si>
  <si>
    <t>1. subota</t>
  </si>
  <si>
    <t>2. subota</t>
  </si>
  <si>
    <t>3. subota</t>
  </si>
  <si>
    <t>4. subota</t>
  </si>
  <si>
    <t>Ana, Maja, Monika i Jadranka su jedva dočekale pokladne dane. Svake subote pokladnog razdoblja zapute se na tržnicu, gdje prodaju krofnice. Novac od prodanih krofnica stavljaju na štednju za ljetovanje, ali nešto će ipak i potrošiti (25 lipa po prodanoj krofnici). Izračunaj u ćelijama F6:F9 koliko je krofnica prodala svaka od njih. U ćelijama G6:G9 izračunaj koliko je svaka od njih zaradila ako svaku krofnicu prodaju po 3 kn. Izračunaj u ćelijama H6:H9 s koliko je kuna svaka od njih odlučila potrošiti (iznos nagrade), ako su za svaku prodanu krofnicu dobile 0,25kn (ćelija F1).</t>
  </si>
  <si>
    <t>Broj na dresu</t>
  </si>
  <si>
    <t>Zlato</t>
  </si>
  <si>
    <t>Srebro</t>
  </si>
  <si>
    <t>Bronca</t>
  </si>
  <si>
    <t>Ukupno</t>
  </si>
  <si>
    <t>Dragana</t>
  </si>
  <si>
    <t>Izračunaj u ćelijama D102:F102 koliko su učenici jedne osnovne škole uspjeli osvojiti zlatnih, srebrnih i brončanih medalja u raznim kategorijama tijekom školske godine. Isto tako izračunaj koliko je svaki učenik/ca osvojio medalja (u ćelijama F2:F101).</t>
  </si>
  <si>
    <t>Jelena</t>
  </si>
  <si>
    <t>Danijel</t>
  </si>
  <si>
    <t>Deni</t>
  </si>
  <si>
    <t>Karla</t>
  </si>
  <si>
    <t>Antonija</t>
  </si>
  <si>
    <t>Andrej</t>
  </si>
  <si>
    <t>Markus</t>
  </si>
  <si>
    <t>Dijana</t>
  </si>
  <si>
    <t>Nikolina</t>
  </si>
  <si>
    <t>Anamaria</t>
  </si>
  <si>
    <t>Zoran</t>
  </si>
  <si>
    <t>Frane</t>
  </si>
  <si>
    <t>Antonio</t>
  </si>
  <si>
    <t>Valentina</t>
  </si>
  <si>
    <t>Tatjana</t>
  </si>
  <si>
    <t>Aleksandra</t>
  </si>
  <si>
    <t>Andrea</t>
  </si>
  <si>
    <t>Roberto</t>
  </si>
  <si>
    <t>Emanuel</t>
  </si>
  <si>
    <t>Tanja</t>
  </si>
  <si>
    <t>Karlo</t>
  </si>
  <si>
    <t>Karmen</t>
  </si>
  <si>
    <t>Neno</t>
  </si>
  <si>
    <t>Tea</t>
  </si>
  <si>
    <t>Hrvoje</t>
  </si>
  <si>
    <t>Boris</t>
  </si>
  <si>
    <t>Luka</t>
  </si>
  <si>
    <t>Ivana</t>
  </si>
  <si>
    <t>Petra</t>
  </si>
  <si>
    <t>Dalibor</t>
  </si>
  <si>
    <t>Morena</t>
  </si>
  <si>
    <t>Dino</t>
  </si>
  <si>
    <t>ukupno:</t>
  </si>
  <si>
    <t>Godina</t>
  </si>
  <si>
    <t>Hobi</t>
  </si>
  <si>
    <t>Kristina</t>
  </si>
  <si>
    <t>slikanje</t>
  </si>
  <si>
    <t>kolo sreće</t>
  </si>
  <si>
    <t>U umirovljeničkom domu "Sunce" uvijek je živo. Svi su stanari  uključeni u barem jednu aktivnost. Izračunaj u ćelijama C102:C109 koliko je umirovljenika uključeno u koju od ponuđenih aktivnosti.</t>
  </si>
  <si>
    <t>planinarenje</t>
  </si>
  <si>
    <t>poštanske marke</t>
  </si>
  <si>
    <t>križaljke</t>
  </si>
  <si>
    <t>pletenje</t>
  </si>
  <si>
    <t>bingo</t>
  </si>
  <si>
    <t>Darian</t>
  </si>
  <si>
    <t>Matija</t>
  </si>
  <si>
    <t>bridž</t>
  </si>
  <si>
    <t>Aleksandar</t>
  </si>
  <si>
    <t>Sanjin</t>
  </si>
  <si>
    <t>Povrće</t>
  </si>
  <si>
    <t>Količina (u kg)</t>
  </si>
  <si>
    <t>Cijena/kg</t>
  </si>
  <si>
    <t>Popust (15%)</t>
  </si>
  <si>
    <t>Cijena s popustom</t>
  </si>
  <si>
    <t>mrkva</t>
  </si>
  <si>
    <t>krumpir</t>
  </si>
  <si>
    <t>Na zelenoj tržnici uvijek je živo.  Mnoštvo voća i povrća mami prolaznike svojom svježinom i bojom.  U tablici izračunaj u stupcu D koliki je iznos koji treba platiti za određenu količinu povrća. Cijena je navedena u stupcu D. Nakon toga izračunaj u stupcu E koliki bi bio popust u kunama na sve vrste povrća, a nakon toga i cijenu s popustom u stupcu F.</t>
  </si>
  <si>
    <t>patlidzan</t>
  </si>
  <si>
    <t>luk</t>
  </si>
  <si>
    <t>kupus</t>
  </si>
  <si>
    <t>brokula</t>
  </si>
  <si>
    <t>salata</t>
  </si>
  <si>
    <t>tikvica</t>
  </si>
  <si>
    <t>cvjetaca</t>
  </si>
  <si>
    <t>rajcica</t>
  </si>
  <si>
    <t>U novoj zgradi u Slavonskom Brodu postoji lift koji može primiti teret do 1500 kg. U jednom trenutku u lift ulazi čak deset osoba. Svaka od osoba teži određeni broj kilograma. Izračunaj u ćeliji B13 prosječnu težinu deset osoba koje su ušle u lift. Izdvoji najveću težinu u kg u ćeliji B14, a u ćeliji B16 izdvoji najmanju težinu u kg. Ako lift može primiti teret do 1500 kg, u ćeliji B16 upiši može li u lift stati još osoba ili ne može (za taj dio zadatka moraš izračunati podatak u ćeliji B12).Formatiraj podatke u ćelijama B2:B11 u kilograme.</t>
  </si>
  <si>
    <t>unesi isti broj u ćelije</t>
  </si>
  <si>
    <t>unesi niz brojeva u ćelije</t>
  </si>
  <si>
    <t>unesi dane u tjednu</t>
  </si>
  <si>
    <t>umetni niz mjeseci</t>
  </si>
  <si>
    <t>preimenuj listove u pon, uto, sri</t>
  </si>
  <si>
    <t>umetni nove listove te ih preimenuj u čet,pet i sub</t>
  </si>
  <si>
    <t>kopiraj list sub</t>
  </si>
  <si>
    <t>1.</t>
  </si>
  <si>
    <t>2.</t>
  </si>
  <si>
    <t>3.</t>
  </si>
  <si>
    <t>opseg trokuta</t>
  </si>
  <si>
    <t>O=a+b+c</t>
  </si>
  <si>
    <t>b</t>
  </si>
  <si>
    <t>o</t>
  </si>
  <si>
    <t>P</t>
  </si>
  <si>
    <t>opseg pravokutnika</t>
  </si>
  <si>
    <t>o=2*(a+b)</t>
  </si>
  <si>
    <t>površina pravokutnika</t>
  </si>
  <si>
    <t>P=a*b</t>
  </si>
  <si>
    <t>4.</t>
  </si>
  <si>
    <t>pon</t>
  </si>
  <si>
    <t>uto</t>
  </si>
  <si>
    <t>sri</t>
  </si>
  <si>
    <t>čet</t>
  </si>
  <si>
    <t>pet</t>
  </si>
  <si>
    <t>sub</t>
  </si>
  <si>
    <t>ned</t>
  </si>
  <si>
    <t>sij</t>
  </si>
  <si>
    <t>vlj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</si>
  <si>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</si>
  <si>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</si>
  <si>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</si>
  <si>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</si>
  <si>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</si>
  <si>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</si>
  <si>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</si>
  <si>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</si>
  <si>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</si>
  <si>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5.</t>
  </si>
  <si>
    <t>IZRAČUN SREDNJE OCJENE</t>
  </si>
  <si>
    <t>Predmet</t>
  </si>
  <si>
    <t>Ocjena</t>
  </si>
  <si>
    <t>Hrvatski jezik</t>
  </si>
  <si>
    <t>Likovna kultura</t>
  </si>
  <si>
    <t>Glazbena kultura</t>
  </si>
  <si>
    <t>Strani jezik(1)</t>
  </si>
  <si>
    <t>Matematika</t>
  </si>
  <si>
    <t>Biologija</t>
  </si>
  <si>
    <t>Kemija</t>
  </si>
  <si>
    <t>Fizika</t>
  </si>
  <si>
    <t>Povijest</t>
  </si>
  <si>
    <t>Zemljopis</t>
  </si>
  <si>
    <t>Tehnička kultura</t>
  </si>
  <si>
    <t>TZK</t>
  </si>
  <si>
    <t>vjeronauk</t>
  </si>
  <si>
    <t>informatika</t>
  </si>
  <si>
    <t>njemački jezik</t>
  </si>
  <si>
    <t>Srednja 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</si>
</sst>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.0"/>
    <numFmt numFmtId="165" formatCode="&quot;€&quot;#,##0;\-&quot;€&quot;#,##0"/>
    <numFmt numFmtId="166" formatCode="#,##0.00\ &quot;kn&quot;"/>
  </numFmts>
  <fonts count="23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2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sz val="11"/>
      <color indexed="10"/>
      <name val="Verdana"/>
      <family val="2"/>
      <charset val="238"/>
    </font>
    <font>
      <sz val="11"/>
      <color indexed="9"/>
      <name val="Verdana"/>
      <family val="2"/>
      <charset val="238"/>
    </font>
    <font>
      <sz val="10"/>
      <color indexed="8"/>
      <name val="Arial"/>
      <family val="2"/>
      <charset val="238"/>
    </font>
    <font>
      <b/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sz val="11"/>
      <name val="ITC_Korinna"/>
      <charset val="238"/>
    </font>
    <font>
      <b/>
      <sz val="12"/>
      <name val="Arial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7" fillId="0" borderId="0"/>
    <xf numFmtId="0" fontId="3" fillId="0" borderId="0"/>
    <xf numFmtId="0" fontId="12" fillId="0" borderId="0"/>
    <xf numFmtId="0" fontId="9" fillId="0" borderId="0"/>
    <xf numFmtId="0" fontId="16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/>
    <xf numFmtId="164" fontId="7" fillId="0" borderId="0" xfId="0" applyNumberFormat="1" applyFont="1" applyBorder="1" applyAlignment="1">
      <alignment horizontal="center" vertical="center"/>
    </xf>
    <xf numFmtId="165" fontId="10" fillId="0" borderId="0" xfId="6" applyNumberFormat="1" applyFont="1" applyBorder="1" applyAlignment="1">
      <alignment horizontal="right" indent="1"/>
    </xf>
    <xf numFmtId="0" fontId="11" fillId="0" borderId="1" xfId="4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3" borderId="1" xfId="0" applyFont="1" applyFill="1" applyBorder="1" applyAlignment="1">
      <alignment horizontal="center" wrapText="1"/>
    </xf>
    <xf numFmtId="15" fontId="6" fillId="3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6" fillId="5" borderId="2" xfId="0" applyFont="1" applyFill="1" applyBorder="1"/>
    <xf numFmtId="0" fontId="6" fillId="5" borderId="1" xfId="0" applyFont="1" applyFill="1" applyBorder="1" applyAlignment="1">
      <alignment horizontal="center"/>
    </xf>
    <xf numFmtId="15" fontId="6" fillId="0" borderId="0" xfId="0" applyNumberFormat="1" applyFont="1" applyFill="1" applyBorder="1"/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6" fillId="0" borderId="1" xfId="0" applyNumberFormat="1" applyFont="1" applyBorder="1"/>
    <xf numFmtId="0" fontId="14" fillId="4" borderId="1" xfId="0" applyFont="1" applyFill="1" applyBorder="1"/>
    <xf numFmtId="0" fontId="14" fillId="0" borderId="0" xfId="0" applyFont="1"/>
    <xf numFmtId="0" fontId="15" fillId="0" borderId="0" xfId="0" applyFont="1"/>
    <xf numFmtId="0" fontId="14" fillId="5" borderId="1" xfId="0" applyFont="1" applyFill="1" applyBorder="1"/>
    <xf numFmtId="0" fontId="14" fillId="2" borderId="1" xfId="0" applyFont="1" applyFill="1" applyBorder="1"/>
    <xf numFmtId="0" fontId="14" fillId="0" borderId="0" xfId="0" applyFont="1" applyFill="1" applyBorder="1"/>
    <xf numFmtId="0" fontId="14" fillId="6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NumberFormat="1" applyFont="1" applyBorder="1"/>
    <xf numFmtId="0" fontId="15" fillId="0" borderId="0" xfId="0" applyNumberFormat="1" applyFont="1"/>
    <xf numFmtId="0" fontId="6" fillId="0" borderId="1" xfId="0" applyNumberFormat="1" applyFont="1" applyBorder="1" applyAlignment="1">
      <alignment horizontal="right"/>
    </xf>
    <xf numFmtId="0" fontId="17" fillId="0" borderId="0" xfId="1"/>
    <xf numFmtId="0" fontId="6" fillId="0" borderId="0" xfId="1" applyFont="1" applyAlignment="1">
      <alignment horizontal="right"/>
    </xf>
    <xf numFmtId="166" fontId="8" fillId="0" borderId="0" xfId="1" applyNumberFormat="1" applyFont="1" applyFill="1" applyBorder="1"/>
    <xf numFmtId="0" fontId="6" fillId="0" borderId="0" xfId="1" applyFont="1"/>
    <xf numFmtId="0" fontId="10" fillId="0" borderId="0" xfId="1" applyFont="1" applyAlignment="1">
      <alignment horizontal="center"/>
    </xf>
    <xf numFmtId="166" fontId="10" fillId="0" borderId="0" xfId="1" applyNumberFormat="1" applyFont="1"/>
    <xf numFmtId="0" fontId="6" fillId="7" borderId="1" xfId="3" applyFont="1" applyFill="1" applyBorder="1" applyAlignment="1">
      <alignment horizontal="center"/>
    </xf>
    <xf numFmtId="0" fontId="6" fillId="7" borderId="1" xfId="3" applyFont="1" applyFill="1" applyBorder="1"/>
    <xf numFmtId="0" fontId="6" fillId="0" borderId="1" xfId="1" applyFont="1" applyBorder="1"/>
    <xf numFmtId="0" fontId="10" fillId="0" borderId="1" xfId="1" applyFont="1" applyBorder="1"/>
    <xf numFmtId="0" fontId="6" fillId="0" borderId="0" xfId="1" applyFont="1" applyAlignment="1">
      <alignment wrapText="1"/>
    </xf>
    <xf numFmtId="0" fontId="10" fillId="0" borderId="1" xfId="1" applyNumberFormat="1" applyFont="1" applyBorder="1"/>
    <xf numFmtId="0" fontId="6" fillId="7" borderId="1" xfId="1" applyNumberFormat="1" applyFont="1" applyFill="1" applyBorder="1"/>
    <xf numFmtId="0" fontId="18" fillId="8" borderId="0" xfId="2" applyFont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 wrapText="1"/>
    </xf>
    <xf numFmtId="0" fontId="3" fillId="0" borderId="0" xfId="2"/>
    <xf numFmtId="0" fontId="19" fillId="9" borderId="0" xfId="2" applyFont="1" applyFill="1" applyBorder="1" applyAlignment="1"/>
    <xf numFmtId="0" fontId="19" fillId="10" borderId="0" xfId="2" applyFont="1" applyFill="1" applyBorder="1" applyAlignment="1"/>
    <xf numFmtId="0" fontId="6" fillId="0" borderId="0" xfId="2" applyFont="1" applyAlignment="1">
      <alignment wrapText="1"/>
    </xf>
    <xf numFmtId="0" fontId="14" fillId="0" borderId="0" xfId="2" applyFont="1"/>
    <xf numFmtId="0" fontId="14" fillId="0" borderId="0" xfId="2" applyFont="1" applyAlignment="1">
      <alignment horizontal="right"/>
    </xf>
    <xf numFmtId="0" fontId="10" fillId="0" borderId="0" xfId="2" applyFont="1"/>
    <xf numFmtId="0" fontId="6" fillId="0" borderId="0" xfId="2" applyFont="1" applyAlignment="1">
      <alignment vertical="center" wrapText="1"/>
    </xf>
    <xf numFmtId="0" fontId="18" fillId="8" borderId="0" xfId="2" applyFont="1" applyFill="1" applyBorder="1" applyAlignment="1">
      <alignment horizontal="center"/>
    </xf>
    <xf numFmtId="0" fontId="19" fillId="9" borderId="0" xfId="2" applyFont="1" applyFill="1" applyBorder="1" applyAlignment="1">
      <alignment horizontal="center" vertical="center"/>
    </xf>
    <xf numFmtId="0" fontId="19" fillId="10" borderId="0" xfId="2" applyFont="1" applyFill="1" applyBorder="1" applyAlignment="1">
      <alignment horizontal="center" vertical="center"/>
    </xf>
    <xf numFmtId="0" fontId="19" fillId="10" borderId="3" xfId="2" applyFont="1" applyFill="1" applyBorder="1" applyAlignment="1"/>
    <xf numFmtId="0" fontId="19" fillId="10" borderId="3" xfId="2" applyFont="1" applyFill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/>
    <xf numFmtId="0" fontId="14" fillId="0" borderId="0" xfId="2" applyFont="1" applyAlignment="1">
      <alignment horizontal="center" vertical="center"/>
    </xf>
    <xf numFmtId="0" fontId="18" fillId="8" borderId="0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0" fontId="19" fillId="9" borderId="0" xfId="5" applyFont="1" applyFill="1" applyBorder="1" applyAlignment="1"/>
    <xf numFmtId="0" fontId="19" fillId="9" borderId="0" xfId="5" applyFont="1" applyFill="1" applyBorder="1" applyAlignment="1">
      <alignment horizontal="center"/>
    </xf>
    <xf numFmtId="0" fontId="20" fillId="9" borderId="0" xfId="2" applyFont="1" applyFill="1" applyBorder="1" applyAlignment="1">
      <alignment vertical="center"/>
    </xf>
    <xf numFmtId="0" fontId="20" fillId="9" borderId="0" xfId="5" applyFont="1" applyFill="1" applyBorder="1" applyAlignment="1">
      <alignment vertical="center"/>
    </xf>
    <xf numFmtId="0" fontId="3" fillId="0" borderId="0" xfId="5" applyFont="1"/>
    <xf numFmtId="0" fontId="19" fillId="10" borderId="0" xfId="5" applyFont="1" applyFill="1" applyBorder="1" applyAlignment="1"/>
    <xf numFmtId="0" fontId="19" fillId="10" borderId="0" xfId="5" applyFont="1" applyFill="1" applyBorder="1" applyAlignment="1">
      <alignment horizontal="center"/>
    </xf>
    <xf numFmtId="0" fontId="20" fillId="10" borderId="0" xfId="2" applyFont="1" applyFill="1" applyBorder="1" applyAlignment="1">
      <alignment vertical="center"/>
    </xf>
    <xf numFmtId="0" fontId="20" fillId="10" borderId="0" xfId="5" applyFont="1" applyFill="1" applyBorder="1" applyAlignment="1">
      <alignment vertical="center"/>
    </xf>
    <xf numFmtId="0" fontId="14" fillId="0" borderId="0" xfId="5" applyFont="1"/>
    <xf numFmtId="0" fontId="14" fillId="0" borderId="0" xfId="5" applyFont="1" applyAlignment="1">
      <alignment horizontal="center"/>
    </xf>
    <xf numFmtId="0" fontId="10" fillId="0" borderId="0" xfId="2" applyFont="1" applyAlignment="1">
      <alignment vertical="center"/>
    </xf>
    <xf numFmtId="0" fontId="10" fillId="0" borderId="0" xfId="5" applyFont="1" applyAlignment="1">
      <alignment vertical="center"/>
    </xf>
    <xf numFmtId="166" fontId="15" fillId="0" borderId="1" xfId="0" applyNumberFormat="1" applyFont="1" applyBorder="1"/>
    <xf numFmtId="1" fontId="6" fillId="0" borderId="1" xfId="0" applyNumberFormat="1" applyFont="1" applyBorder="1"/>
    <xf numFmtId="1" fontId="6" fillId="0" borderId="1" xfId="0" applyNumberFormat="1" applyFont="1" applyFill="1" applyBorder="1"/>
    <xf numFmtId="1" fontId="10" fillId="3" borderId="1" xfId="0" applyNumberFormat="1" applyFont="1" applyFill="1" applyBorder="1"/>
    <xf numFmtId="1" fontId="4" fillId="0" borderId="1" xfId="0" applyNumberFormat="1" applyFont="1" applyBorder="1"/>
    <xf numFmtId="1" fontId="5" fillId="6" borderId="1" xfId="0" applyNumberFormat="1" applyFont="1" applyFill="1" applyBorder="1"/>
    <xf numFmtId="1" fontId="4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6" fillId="7" borderId="1" xfId="1" applyFont="1" applyFill="1" applyBorder="1" applyAlignment="1">
      <alignment horizontal="center"/>
    </xf>
    <xf numFmtId="0" fontId="6" fillId="7" borderId="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0" fillId="6" borderId="0" xfId="0" applyFill="1"/>
    <xf numFmtId="0" fontId="0" fillId="13" borderId="0" xfId="0" applyFill="1"/>
    <xf numFmtId="0" fontId="21" fillId="0" borderId="0" xfId="0" applyFont="1"/>
    <xf numFmtId="0" fontId="21" fillId="13" borderId="0" xfId="0" applyFont="1" applyFill="1"/>
    <xf numFmtId="0" fontId="21" fillId="6" borderId="0" xfId="0" applyFont="1" applyFill="1"/>
    <xf numFmtId="0" fontId="21" fillId="4" borderId="0" xfId="0" applyFont="1" applyFill="1"/>
    <xf numFmtId="0" fontId="21" fillId="2" borderId="0" xfId="0" applyFont="1" applyFill="1"/>
    <xf numFmtId="0" fontId="21" fillId="11" borderId="0" xfId="0" applyFont="1" applyFill="1"/>
    <xf numFmtId="0" fontId="21" fillId="7" borderId="0" xfId="0" applyFont="1" applyFill="1"/>
    <xf numFmtId="0" fontId="21" fillId="12" borderId="0" xfId="0" applyFont="1" applyFill="1"/>
    <xf numFmtId="0" fontId="16" fillId="0" borderId="0" xfId="0" applyFont="1"/>
    <xf numFmtId="0" fontId="22" fillId="0" borderId="0" xfId="0" applyFont="1" applyAlignment="1"/>
    <xf numFmtId="0" fontId="0" fillId="5" borderId="5" xfId="0" applyFill="1" applyBorder="1"/>
    <xf numFmtId="0" fontId="0" fillId="5" borderId="6" xfId="0" applyFill="1" applyBorder="1"/>
    <xf numFmtId="0" fontId="0" fillId="0" borderId="0" xfId="0" applyAlignment="1">
      <alignment horizontal="center"/>
    </xf>
    <xf numFmtId="0" fontId="22" fillId="0" borderId="0" xfId="0" applyFont="1" applyFill="1"/>
    <xf numFmtId="0" fontId="22" fillId="0" borderId="0" xfId="0" applyFont="1" applyAlignment="1">
      <alignment horizontal="center"/>
    </xf>
  </cellXfs>
  <cellStyles count="7">
    <cellStyle name="Normal 2" xfId="1"/>
    <cellStyle name="Normal 3" xfId="2"/>
    <cellStyle name="Normal_IZNOSI" xfId="3"/>
    <cellStyle name="Normal_names" xfId="4"/>
    <cellStyle name="Normal_zadatak4" xfId="5"/>
    <cellStyle name="Normalno" xfId="0" builtinId="0"/>
    <cellStyle name="Zarez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285750</xdr:rowOff>
    </xdr:from>
    <xdr:to>
      <xdr:col>7</xdr:col>
      <xdr:colOff>400050</xdr:colOff>
      <xdr:row>8</xdr:row>
      <xdr:rowOff>142875</xdr:rowOff>
    </xdr:to>
    <xdr:pic>
      <xdr:nvPicPr>
        <xdr:cNvPr id="2052" name="Picture 1" descr="onlineactivities_therm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285750"/>
          <a:ext cx="12382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7</xdr:col>
      <xdr:colOff>304800</xdr:colOff>
      <xdr:row>44</xdr:row>
      <xdr:rowOff>95250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-2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6425"/>
          <a:ext cx="5400675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13</xdr:row>
      <xdr:rowOff>57150</xdr:rowOff>
    </xdr:from>
    <xdr:to>
      <xdr:col>10</xdr:col>
      <xdr:colOff>285750</xdr:colOff>
      <xdr:row>22</xdr:row>
      <xdr:rowOff>38100</xdr:rowOff>
    </xdr:to>
    <xdr:pic>
      <xdr:nvPicPr>
        <xdr:cNvPr id="13314" name="Picture 1" descr="11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2752725"/>
          <a:ext cx="1695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5</xdr:row>
      <xdr:rowOff>0</xdr:rowOff>
    </xdr:from>
    <xdr:to>
      <xdr:col>11</xdr:col>
      <xdr:colOff>409575</xdr:colOff>
      <xdr:row>16</xdr:row>
      <xdr:rowOff>85725</xdr:rowOff>
    </xdr:to>
    <xdr:pic>
      <xdr:nvPicPr>
        <xdr:cNvPr id="8196" name="Picture 1" descr="j02158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48450" y="809625"/>
          <a:ext cx="26479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3</xdr:row>
      <xdr:rowOff>142875</xdr:rowOff>
    </xdr:from>
    <xdr:to>
      <xdr:col>9</xdr:col>
      <xdr:colOff>352425</xdr:colOff>
      <xdr:row>12</xdr:row>
      <xdr:rowOff>38100</xdr:rowOff>
    </xdr:to>
    <xdr:pic>
      <xdr:nvPicPr>
        <xdr:cNvPr id="9220" name="Picture 1" descr="Waiting_for_Elevator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81575" y="685800"/>
          <a:ext cx="16668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295275</xdr:rowOff>
    </xdr:from>
    <xdr:to>
      <xdr:col>10</xdr:col>
      <xdr:colOff>361950</xdr:colOff>
      <xdr:row>14</xdr:row>
      <xdr:rowOff>95250</xdr:rowOff>
    </xdr:to>
    <xdr:pic>
      <xdr:nvPicPr>
        <xdr:cNvPr id="1032" name="Picture 2" descr="imagesCAICZQTQ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CFEFB"/>
            </a:clrFrom>
            <a:clrTo>
              <a:srgbClr val="FCFE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62625" y="295275"/>
          <a:ext cx="1752600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2</xdr:row>
      <xdr:rowOff>133350</xdr:rowOff>
    </xdr:from>
    <xdr:to>
      <xdr:col>10</xdr:col>
      <xdr:colOff>266700</xdr:colOff>
      <xdr:row>15</xdr:row>
      <xdr:rowOff>161925</xdr:rowOff>
    </xdr:to>
    <xdr:pic>
      <xdr:nvPicPr>
        <xdr:cNvPr id="7174" name="Picture 2" descr="future_basketball_star_photosculpture-p153239035540256370qdjh_400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581525" y="781050"/>
          <a:ext cx="24765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9</xdr:row>
      <xdr:rowOff>114300</xdr:rowOff>
    </xdr:from>
    <xdr:to>
      <xdr:col>6</xdr:col>
      <xdr:colOff>171450</xdr:colOff>
      <xdr:row>22</xdr:row>
      <xdr:rowOff>28575</xdr:rowOff>
    </xdr:to>
    <xdr:pic>
      <xdr:nvPicPr>
        <xdr:cNvPr id="10243" name="Picture 5" descr="j01983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6675" y="1743075"/>
          <a:ext cx="1990725" cy="245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7</xdr:row>
      <xdr:rowOff>152400</xdr:rowOff>
    </xdr:from>
    <xdr:to>
      <xdr:col>10</xdr:col>
      <xdr:colOff>228600</xdr:colOff>
      <xdr:row>19</xdr:row>
      <xdr:rowOff>142875</xdr:rowOff>
    </xdr:to>
    <xdr:pic>
      <xdr:nvPicPr>
        <xdr:cNvPr id="4100" name="Picture 1" descr="Untitled-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1485900"/>
          <a:ext cx="1762125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352425</xdr:rowOff>
    </xdr:from>
    <xdr:to>
      <xdr:col>12</xdr:col>
      <xdr:colOff>38100</xdr:colOff>
      <xdr:row>14</xdr:row>
      <xdr:rowOff>114300</xdr:rowOff>
    </xdr:to>
    <xdr:pic>
      <xdr:nvPicPr>
        <xdr:cNvPr id="11266" name="Picture 1" descr="1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352425"/>
          <a:ext cx="1133475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12</xdr:row>
      <xdr:rowOff>104775</xdr:rowOff>
    </xdr:from>
    <xdr:to>
      <xdr:col>7</xdr:col>
      <xdr:colOff>152400</xdr:colOff>
      <xdr:row>23</xdr:row>
      <xdr:rowOff>66675</xdr:rowOff>
    </xdr:to>
    <xdr:pic>
      <xdr:nvPicPr>
        <xdr:cNvPr id="12290" name="Picture 1" descr="1293996700gDpTIh.gif"/>
        <xdr:cNvPicPr>
          <a:picLocks noChangeAspect="1"/>
        </xdr:cNvPicPr>
      </xdr:nvPicPr>
      <xdr:blipFill>
        <a:blip xmlns:r="http://schemas.openxmlformats.org/officeDocument/2006/relationships" r:embed="rId1"/>
        <a:srcRect b="7864"/>
        <a:stretch>
          <a:fillRect/>
        </a:stretch>
      </xdr:blipFill>
      <xdr:spPr bwMode="auto">
        <a:xfrm>
          <a:off x="4200525" y="2390775"/>
          <a:ext cx="198120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I78"/>
  <sheetViews>
    <sheetView tabSelected="1" workbookViewId="0">
      <selection activeCell="I78" sqref="A1:I78"/>
    </sheetView>
  </sheetViews>
  <sheetFormatPr defaultRowHeight="12.75"/>
  <cols>
    <col min="1" max="1" width="12.85546875" customWidth="1"/>
    <col min="2" max="2" width="14.42578125" customWidth="1"/>
    <col min="3" max="3" width="5.42578125" customWidth="1"/>
    <col min="7" max="7" width="16.28515625" customWidth="1"/>
    <col min="8" max="8" width="16.85546875" customWidth="1"/>
  </cols>
  <sheetData>
    <row r="1" spans="1:6" ht="31.5" customHeight="1">
      <c r="A1" s="5" t="s">
        <v>335</v>
      </c>
      <c r="B1" s="17" t="s">
        <v>36</v>
      </c>
    </row>
    <row r="2" spans="1:6" ht="14.25">
      <c r="A2" s="18"/>
      <c r="B2" s="92">
        <v>17</v>
      </c>
    </row>
    <row r="3" spans="1:6" ht="14.25" customHeight="1">
      <c r="A3" s="18"/>
      <c r="B3" s="92">
        <v>18</v>
      </c>
      <c r="E3" s="9"/>
      <c r="F3" s="9"/>
    </row>
    <row r="4" spans="1:6" ht="14.25">
      <c r="A4" s="18"/>
      <c r="B4" s="92">
        <v>17</v>
      </c>
      <c r="D4" s="9"/>
      <c r="E4" s="9"/>
      <c r="F4" s="9"/>
    </row>
    <row r="5" spans="1:6" ht="14.25">
      <c r="A5" s="18"/>
      <c r="B5" s="92">
        <v>7</v>
      </c>
      <c r="D5" s="9"/>
      <c r="E5" s="9"/>
      <c r="F5" s="9"/>
    </row>
    <row r="6" spans="1:6" ht="14.25" customHeight="1">
      <c r="A6" s="18"/>
      <c r="B6" s="92">
        <v>9</v>
      </c>
      <c r="D6" s="100" t="s">
        <v>242</v>
      </c>
      <c r="E6" s="100"/>
      <c r="F6" s="100"/>
    </row>
    <row r="7" spans="1:6" ht="14.25">
      <c r="A7" s="18"/>
      <c r="B7" s="92">
        <v>2</v>
      </c>
      <c r="D7" s="100"/>
      <c r="E7" s="100"/>
      <c r="F7" s="100"/>
    </row>
    <row r="8" spans="1:6" ht="15.75" customHeight="1">
      <c r="A8" s="18"/>
      <c r="B8" s="92">
        <v>11</v>
      </c>
      <c r="D8" s="100"/>
      <c r="E8" s="100"/>
      <c r="F8" s="100"/>
    </row>
    <row r="9" spans="1:6" ht="14.25">
      <c r="A9" s="18"/>
      <c r="B9" s="92">
        <v>9</v>
      </c>
      <c r="D9" s="100"/>
      <c r="E9" s="100"/>
      <c r="F9" s="100"/>
    </row>
    <row r="10" spans="1:6" ht="14.25">
      <c r="A10" s="18"/>
      <c r="B10" s="92">
        <v>6</v>
      </c>
      <c r="D10" s="100"/>
      <c r="E10" s="100"/>
      <c r="F10" s="100"/>
    </row>
    <row r="11" spans="1:6" ht="14.25">
      <c r="A11" s="18"/>
      <c r="B11" s="92">
        <v>5</v>
      </c>
      <c r="D11" s="100"/>
      <c r="E11" s="100"/>
      <c r="F11" s="100"/>
    </row>
    <row r="12" spans="1:6" ht="14.25">
      <c r="A12" s="18"/>
      <c r="B12" s="92">
        <v>2</v>
      </c>
      <c r="D12" s="100"/>
      <c r="E12" s="100"/>
      <c r="F12" s="100"/>
    </row>
    <row r="13" spans="1:6" ht="14.25">
      <c r="A13" s="18"/>
      <c r="B13" s="92">
        <v>3</v>
      </c>
      <c r="D13" s="100"/>
      <c r="E13" s="100"/>
      <c r="F13" s="100"/>
    </row>
    <row r="14" spans="1:6" ht="14.25">
      <c r="A14" s="18"/>
      <c r="B14" s="92">
        <v>10</v>
      </c>
      <c r="D14" s="100"/>
      <c r="E14" s="100"/>
      <c r="F14" s="100"/>
    </row>
    <row r="15" spans="1:6" ht="14.25">
      <c r="A15" s="18"/>
      <c r="B15" s="92">
        <v>11</v>
      </c>
      <c r="D15" s="100"/>
      <c r="E15" s="100"/>
      <c r="F15" s="100"/>
    </row>
    <row r="16" spans="1:6" ht="14.25">
      <c r="A16" s="18"/>
      <c r="B16" s="92">
        <v>13</v>
      </c>
      <c r="D16" s="100"/>
      <c r="E16" s="100"/>
      <c r="F16" s="100"/>
    </row>
    <row r="17" spans="1:6" ht="14.25">
      <c r="A17" s="18"/>
      <c r="B17" s="92">
        <v>11</v>
      </c>
      <c r="D17" s="100"/>
      <c r="E17" s="100"/>
      <c r="F17" s="100"/>
    </row>
    <row r="18" spans="1:6" ht="14.25">
      <c r="A18" s="18"/>
      <c r="B18" s="92">
        <v>17</v>
      </c>
      <c r="D18" s="100"/>
      <c r="E18" s="100"/>
      <c r="F18" s="100"/>
    </row>
    <row r="19" spans="1:6" ht="14.25">
      <c r="A19" s="18"/>
      <c r="B19" s="92">
        <v>19</v>
      </c>
      <c r="D19" s="100"/>
      <c r="E19" s="100"/>
      <c r="F19" s="100"/>
    </row>
    <row r="20" spans="1:6" ht="14.25">
      <c r="A20" s="18"/>
      <c r="B20" s="92">
        <v>17</v>
      </c>
      <c r="D20" s="100"/>
      <c r="E20" s="100"/>
      <c r="F20" s="100"/>
    </row>
    <row r="21" spans="1:6" ht="14.25">
      <c r="A21" s="18"/>
      <c r="B21" s="92">
        <v>21</v>
      </c>
      <c r="D21" s="100"/>
      <c r="E21" s="100"/>
      <c r="F21" s="100"/>
    </row>
    <row r="22" spans="1:6" ht="14.25">
      <c r="A22" s="18"/>
      <c r="B22" s="92">
        <v>13</v>
      </c>
      <c r="D22" s="100"/>
      <c r="E22" s="100"/>
      <c r="F22" s="100"/>
    </row>
    <row r="23" spans="1:6" ht="14.25">
      <c r="A23" s="18"/>
      <c r="B23" s="92">
        <v>10</v>
      </c>
      <c r="D23" s="100"/>
      <c r="E23" s="100"/>
      <c r="F23" s="100"/>
    </row>
    <row r="24" spans="1:6" ht="14.25">
      <c r="A24" s="18"/>
      <c r="B24" s="92">
        <v>8</v>
      </c>
      <c r="D24" s="100"/>
      <c r="E24" s="100"/>
      <c r="F24" s="100"/>
    </row>
    <row r="25" spans="1:6" ht="14.25">
      <c r="A25" s="18"/>
      <c r="B25" s="92">
        <v>4</v>
      </c>
      <c r="D25" s="100"/>
      <c r="E25" s="100"/>
      <c r="F25" s="100"/>
    </row>
    <row r="26" spans="1:6" ht="14.25">
      <c r="A26" s="18"/>
      <c r="B26" s="92">
        <v>3</v>
      </c>
    </row>
    <row r="27" spans="1:6" ht="15" customHeight="1">
      <c r="A27" s="18"/>
      <c r="B27" s="93">
        <v>1</v>
      </c>
    </row>
    <row r="28" spans="1:6" ht="15" customHeight="1">
      <c r="A28" s="25"/>
      <c r="B28" s="94"/>
    </row>
    <row r="29" spans="1:6" ht="14.25">
      <c r="B29" s="92"/>
    </row>
    <row r="30" spans="1:6" ht="14.25">
      <c r="B30" s="93"/>
    </row>
    <row r="31" spans="1:6" ht="14.25">
      <c r="A31" t="s">
        <v>336</v>
      </c>
      <c r="B31" s="99"/>
    </row>
    <row r="46" spans="1:9">
      <c r="A46" t="s">
        <v>337</v>
      </c>
    </row>
    <row r="47" spans="1:9">
      <c r="A47" s="114" t="s">
        <v>328</v>
      </c>
      <c r="B47" s="114"/>
      <c r="C47" s="114"/>
      <c r="D47" s="114"/>
      <c r="E47" s="114"/>
      <c r="F47" s="114">
        <v>1</v>
      </c>
      <c r="G47" s="114">
        <v>1</v>
      </c>
      <c r="H47" s="114" t="s">
        <v>348</v>
      </c>
      <c r="I47" s="114" t="s">
        <v>355</v>
      </c>
    </row>
    <row r="48" spans="1:9">
      <c r="A48" s="114" t="s">
        <v>329</v>
      </c>
      <c r="B48" s="114"/>
      <c r="C48" s="114"/>
      <c r="D48" s="114"/>
      <c r="E48" s="114"/>
      <c r="F48" s="114">
        <v>1</v>
      </c>
      <c r="G48" s="114">
        <v>2</v>
      </c>
      <c r="H48" s="114" t="s">
        <v>349</v>
      </c>
      <c r="I48" s="114" t="s">
        <v>356</v>
      </c>
    </row>
    <row r="49" spans="1:9">
      <c r="A49" s="114" t="s">
        <v>330</v>
      </c>
      <c r="B49" s="114"/>
      <c r="C49" s="114"/>
      <c r="D49" s="114"/>
      <c r="E49" s="114"/>
      <c r="F49" s="114">
        <v>1</v>
      </c>
      <c r="G49" s="114">
        <v>3</v>
      </c>
      <c r="H49" s="114" t="s">
        <v>350</v>
      </c>
      <c r="I49" s="114" t="s">
        <v>357</v>
      </c>
    </row>
    <row r="50" spans="1:9">
      <c r="A50" s="114" t="s">
        <v>331</v>
      </c>
      <c r="B50" s="114"/>
      <c r="C50" s="114"/>
      <c r="D50" s="114"/>
      <c r="E50" s="114"/>
      <c r="F50" s="114">
        <v>1</v>
      </c>
      <c r="G50" s="114">
        <v>4</v>
      </c>
      <c r="H50" s="114" t="s">
        <v>351</v>
      </c>
      <c r="I50" s="114" t="s">
        <v>358</v>
      </c>
    </row>
    <row r="51" spans="1:9">
      <c r="A51" s="114" t="s">
        <v>332</v>
      </c>
      <c r="B51" s="114"/>
      <c r="C51" s="114"/>
      <c r="D51" s="114"/>
      <c r="E51" s="114"/>
      <c r="F51" s="114">
        <v>1</v>
      </c>
      <c r="G51" s="114">
        <v>5</v>
      </c>
      <c r="H51" s="114" t="s">
        <v>352</v>
      </c>
      <c r="I51" s="114" t="s">
        <v>359</v>
      </c>
    </row>
    <row r="52" spans="1:9">
      <c r="A52" s="114" t="s">
        <v>333</v>
      </c>
      <c r="B52" s="114"/>
      <c r="C52" s="114"/>
      <c r="D52" s="114"/>
      <c r="E52" s="114"/>
      <c r="F52" s="114">
        <v>1</v>
      </c>
      <c r="G52" s="114">
        <v>6</v>
      </c>
      <c r="H52" s="114" t="s">
        <v>353</v>
      </c>
      <c r="I52" s="114" t="s">
        <v>360</v>
      </c>
    </row>
    <row r="53" spans="1:9">
      <c r="A53" s="114" t="s">
        <v>334</v>
      </c>
      <c r="B53" s="114"/>
      <c r="C53" s="114"/>
      <c r="D53" s="114"/>
      <c r="E53" s="114"/>
      <c r="F53" s="114">
        <v>1</v>
      </c>
      <c r="G53" s="114">
        <v>7</v>
      </c>
      <c r="H53" s="114" t="s">
        <v>354</v>
      </c>
      <c r="I53" s="114" t="s">
        <v>361</v>
      </c>
    </row>
    <row r="54" spans="1:9">
      <c r="A54" s="114"/>
      <c r="B54" s="114"/>
      <c r="C54" s="114"/>
      <c r="D54" s="114"/>
      <c r="E54" s="114"/>
      <c r="F54" s="114">
        <v>1</v>
      </c>
      <c r="G54" s="114">
        <v>8</v>
      </c>
      <c r="H54" s="114" t="s">
        <v>348</v>
      </c>
      <c r="I54" s="114" t="s">
        <v>362</v>
      </c>
    </row>
    <row r="55" spans="1:9">
      <c r="A55" s="115"/>
      <c r="B55" s="115"/>
      <c r="C55" s="115"/>
      <c r="D55" s="115"/>
      <c r="E55" s="114"/>
      <c r="F55" s="114">
        <v>1</v>
      </c>
      <c r="G55" s="114">
        <v>9</v>
      </c>
      <c r="H55" s="114" t="s">
        <v>349</v>
      </c>
      <c r="I55" s="114" t="s">
        <v>363</v>
      </c>
    </row>
    <row r="56" spans="1:9">
      <c r="A56" s="115"/>
      <c r="B56" s="115"/>
      <c r="C56" s="115"/>
      <c r="D56" s="115"/>
      <c r="E56" s="114"/>
      <c r="F56" s="114">
        <v>1</v>
      </c>
      <c r="G56" s="114">
        <v>10</v>
      </c>
      <c r="H56" s="114" t="s">
        <v>350</v>
      </c>
      <c r="I56" s="114" t="s">
        <v>364</v>
      </c>
    </row>
    <row r="57" spans="1:9">
      <c r="A57" s="115"/>
      <c r="B57" s="115"/>
      <c r="C57" s="115"/>
      <c r="D57" s="115"/>
      <c r="E57" s="114"/>
      <c r="F57" s="114">
        <v>1</v>
      </c>
      <c r="G57" s="114"/>
      <c r="H57" s="114" t="s">
        <v>351</v>
      </c>
      <c r="I57" s="114" t="s">
        <v>365</v>
      </c>
    </row>
    <row r="58" spans="1:9">
      <c r="A58" s="113" t="s">
        <v>347</v>
      </c>
      <c r="B58" s="113"/>
      <c r="C58" s="113"/>
      <c r="D58" s="113"/>
    </row>
    <row r="59" spans="1:9">
      <c r="A59" s="116" t="s">
        <v>338</v>
      </c>
      <c r="B59" s="116"/>
      <c r="C59" s="116" t="s">
        <v>339</v>
      </c>
      <c r="D59" s="116"/>
    </row>
    <row r="60" spans="1:9">
      <c r="A60" s="114">
        <v>12</v>
      </c>
      <c r="B60" s="114">
        <v>34</v>
      </c>
      <c r="C60" s="114">
        <v>23</v>
      </c>
      <c r="D60" s="117">
        <f>A60+B60+C60</f>
        <v>69</v>
      </c>
      <c r="G60" s="122" t="s">
        <v>366</v>
      </c>
    </row>
    <row r="61" spans="1:9" ht="13.5" thickBot="1">
      <c r="A61" s="114">
        <v>234</v>
      </c>
      <c r="B61" s="114">
        <v>56</v>
      </c>
      <c r="C61" s="114">
        <v>789</v>
      </c>
      <c r="D61" s="117">
        <f>A61+B61+C61</f>
        <v>1079</v>
      </c>
      <c r="G61" s="123" t="s">
        <v>367</v>
      </c>
      <c r="H61" s="123"/>
    </row>
    <row r="62" spans="1:9" ht="13.5" thickBot="1">
      <c r="A62" s="114"/>
      <c r="B62" s="114"/>
      <c r="C62" s="114"/>
      <c r="D62" s="114"/>
      <c r="G62" s="124" t="s">
        <v>368</v>
      </c>
      <c r="H62" s="125" t="s">
        <v>369</v>
      </c>
    </row>
    <row r="63" spans="1:9">
      <c r="A63" s="114"/>
      <c r="B63" s="114"/>
      <c r="C63" s="114"/>
      <c r="D63" s="114"/>
      <c r="G63" s="112" t="s">
        <v>370</v>
      </c>
      <c r="H63" s="126">
        <v>2</v>
      </c>
    </row>
    <row r="64" spans="1:9">
      <c r="A64" s="114"/>
      <c r="B64" s="114"/>
      <c r="C64" s="114"/>
      <c r="D64" s="114"/>
      <c r="G64" s="112" t="s">
        <v>371</v>
      </c>
      <c r="H64" s="126">
        <v>4</v>
      </c>
    </row>
    <row r="65" spans="1:8">
      <c r="A65" s="118" t="s">
        <v>198</v>
      </c>
      <c r="B65" s="118" t="s">
        <v>340</v>
      </c>
      <c r="C65" s="119" t="s">
        <v>341</v>
      </c>
      <c r="D65" s="120" t="s">
        <v>342</v>
      </c>
      <c r="G65" s="112" t="s">
        <v>372</v>
      </c>
      <c r="H65" s="126">
        <v>3</v>
      </c>
    </row>
    <row r="66" spans="1:8">
      <c r="A66" s="118">
        <v>5</v>
      </c>
      <c r="B66" s="118">
        <v>7</v>
      </c>
      <c r="C66" s="119">
        <f>2*(A66+B66)</f>
        <v>24</v>
      </c>
      <c r="D66" s="120"/>
      <c r="G66" s="112" t="s">
        <v>373</v>
      </c>
      <c r="H66" s="126">
        <v>4</v>
      </c>
    </row>
    <row r="67" spans="1:8">
      <c r="A67" s="118">
        <v>12.3</v>
      </c>
      <c r="B67" s="118">
        <v>3.75</v>
      </c>
      <c r="C67" s="119">
        <f>2*(A67+B67)</f>
        <v>32.1</v>
      </c>
      <c r="D67" s="120"/>
      <c r="G67" s="112" t="s">
        <v>374</v>
      </c>
      <c r="H67" s="126">
        <v>5</v>
      </c>
    </row>
    <row r="68" spans="1:8">
      <c r="A68" s="118">
        <v>25</v>
      </c>
      <c r="B68" s="118">
        <v>33.799999999999997</v>
      </c>
      <c r="C68" s="119">
        <f>2*(A68+B68)</f>
        <v>117.6</v>
      </c>
      <c r="D68" s="120"/>
      <c r="G68" s="112" t="s">
        <v>375</v>
      </c>
      <c r="H68" s="126">
        <v>2</v>
      </c>
    </row>
    <row r="69" spans="1:8">
      <c r="A69" s="118">
        <v>321</v>
      </c>
      <c r="B69" s="118">
        <v>555.5</v>
      </c>
      <c r="C69" s="119">
        <f>2*(A69+B69)</f>
        <v>1753</v>
      </c>
      <c r="D69" s="120"/>
      <c r="G69" s="112" t="s">
        <v>376</v>
      </c>
      <c r="H69" s="126">
        <v>3</v>
      </c>
    </row>
    <row r="70" spans="1:8">
      <c r="A70" s="121" t="s">
        <v>343</v>
      </c>
      <c r="B70" s="121"/>
      <c r="C70" s="121" t="s">
        <v>344</v>
      </c>
      <c r="D70" s="121"/>
      <c r="G70" s="112" t="s">
        <v>377</v>
      </c>
      <c r="H70" s="126">
        <v>4</v>
      </c>
    </row>
    <row r="71" spans="1:8">
      <c r="A71" s="117" t="s">
        <v>345</v>
      </c>
      <c r="B71" s="117"/>
      <c r="C71" s="117" t="s">
        <v>346</v>
      </c>
      <c r="D71" s="117"/>
      <c r="G71" s="112" t="s">
        <v>378</v>
      </c>
      <c r="H71" s="126">
        <v>5</v>
      </c>
    </row>
    <row r="72" spans="1:8">
      <c r="A72" s="114"/>
      <c r="B72" s="114"/>
      <c r="C72" s="114"/>
      <c r="D72" s="114"/>
      <c r="G72" s="112" t="s">
        <v>379</v>
      </c>
      <c r="H72" s="126">
        <v>5</v>
      </c>
    </row>
    <row r="73" spans="1:8">
      <c r="G73" s="112" t="s">
        <v>380</v>
      </c>
      <c r="H73" s="126">
        <v>5</v>
      </c>
    </row>
    <row r="74" spans="1:8">
      <c r="G74" s="112" t="s">
        <v>381</v>
      </c>
      <c r="H74" s="126">
        <v>5</v>
      </c>
    </row>
    <row r="75" spans="1:8">
      <c r="G75" s="112" t="s">
        <v>382</v>
      </c>
      <c r="H75" s="126">
        <v>5</v>
      </c>
    </row>
    <row r="76" spans="1:8">
      <c r="G76" s="112" t="s">
        <v>383</v>
      </c>
      <c r="H76" s="126">
        <v>5</v>
      </c>
    </row>
    <row r="77" spans="1:8">
      <c r="G77" s="112" t="s">
        <v>384</v>
      </c>
      <c r="H77" s="126">
        <v>5</v>
      </c>
    </row>
    <row r="78" spans="1:8">
      <c r="G78" s="127" t="s">
        <v>385</v>
      </c>
      <c r="H78" s="128">
        <f>AVERAGE(H63:H77)</f>
        <v>4.1333333333333337</v>
      </c>
    </row>
  </sheetData>
  <mergeCells count="2">
    <mergeCell ref="D6:F25"/>
    <mergeCell ref="G61:H61"/>
  </mergeCells>
  <phoneticPr fontId="2" type="noConversion"/>
  <pageMargins left="0.25" right="0.25" top="0.75" bottom="0.75" header="0.3" footer="0.3"/>
  <pageSetup paperSize="9" scale="71" orientation="portrait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02"/>
  <sheetViews>
    <sheetView workbookViewId="0">
      <selection activeCell="D2" sqref="D2"/>
    </sheetView>
  </sheetViews>
  <sheetFormatPr defaultRowHeight="14.25" customHeight="1"/>
  <cols>
    <col min="1" max="1" width="10.140625" style="87" bestFit="1" customWidth="1"/>
    <col min="2" max="2" width="17" style="88" bestFit="1" customWidth="1"/>
    <col min="3" max="3" width="11.42578125" style="88" bestFit="1" customWidth="1"/>
    <col min="4" max="4" width="10" style="90" bestFit="1" customWidth="1"/>
    <col min="5" max="5" width="9.140625" style="90"/>
    <col min="6" max="6" width="21.85546875" style="90" bestFit="1" customWidth="1"/>
    <col min="7" max="16384" width="9.140625" style="82"/>
  </cols>
  <sheetData>
    <row r="1" spans="1:11" s="77" customFormat="1" ht="32.25" customHeight="1">
      <c r="A1" s="76" t="s">
        <v>311</v>
      </c>
      <c r="B1" s="76" t="s">
        <v>312</v>
      </c>
      <c r="C1" s="76" t="s">
        <v>313</v>
      </c>
      <c r="D1" s="76" t="s">
        <v>259</v>
      </c>
      <c r="E1" s="76" t="s">
        <v>314</v>
      </c>
      <c r="F1" s="76" t="s">
        <v>315</v>
      </c>
    </row>
    <row r="2" spans="1:11" ht="15">
      <c r="A2" s="78" t="s">
        <v>316</v>
      </c>
      <c r="B2" s="79">
        <v>148</v>
      </c>
      <c r="C2" s="79">
        <v>14</v>
      </c>
      <c r="D2" s="80"/>
      <c r="E2" s="80"/>
      <c r="F2" s="81"/>
    </row>
    <row r="3" spans="1:11" ht="15">
      <c r="A3" s="78" t="s">
        <v>317</v>
      </c>
      <c r="B3" s="79">
        <v>197</v>
      </c>
      <c r="C3" s="79">
        <v>17</v>
      </c>
      <c r="D3" s="80"/>
      <c r="E3" s="80"/>
      <c r="F3" s="81"/>
      <c r="H3" s="111" t="s">
        <v>318</v>
      </c>
      <c r="I3" s="111"/>
      <c r="J3" s="111"/>
      <c r="K3" s="111"/>
    </row>
    <row r="4" spans="1:11" ht="15">
      <c r="A4" s="83" t="s">
        <v>319</v>
      </c>
      <c r="B4" s="84">
        <v>108</v>
      </c>
      <c r="C4" s="84">
        <v>19</v>
      </c>
      <c r="D4" s="85"/>
      <c r="E4" s="85"/>
      <c r="F4" s="86"/>
      <c r="H4" s="111"/>
      <c r="I4" s="111"/>
      <c r="J4" s="111"/>
      <c r="K4" s="111"/>
    </row>
    <row r="5" spans="1:11" ht="15">
      <c r="A5" s="83" t="s">
        <v>320</v>
      </c>
      <c r="B5" s="84">
        <v>102</v>
      </c>
      <c r="C5" s="84">
        <v>10</v>
      </c>
      <c r="D5" s="85"/>
      <c r="E5" s="85"/>
      <c r="F5" s="86"/>
      <c r="H5" s="111"/>
      <c r="I5" s="111"/>
      <c r="J5" s="111"/>
      <c r="K5" s="111"/>
    </row>
    <row r="6" spans="1:11" ht="15">
      <c r="A6" s="78" t="s">
        <v>319</v>
      </c>
      <c r="B6" s="79">
        <v>176</v>
      </c>
      <c r="C6" s="79">
        <v>12</v>
      </c>
      <c r="D6" s="80"/>
      <c r="E6" s="80"/>
      <c r="F6" s="81"/>
      <c r="H6" s="111"/>
      <c r="I6" s="111"/>
      <c r="J6" s="111"/>
      <c r="K6" s="111"/>
    </row>
    <row r="7" spans="1:11" ht="15">
      <c r="A7" s="78" t="s">
        <v>319</v>
      </c>
      <c r="B7" s="79">
        <v>186</v>
      </c>
      <c r="C7" s="79">
        <v>18</v>
      </c>
      <c r="D7" s="80"/>
      <c r="E7" s="80"/>
      <c r="F7" s="81"/>
      <c r="H7" s="111"/>
      <c r="I7" s="111"/>
      <c r="J7" s="111"/>
      <c r="K7" s="111"/>
    </row>
    <row r="8" spans="1:11" ht="15">
      <c r="A8" s="83" t="s">
        <v>321</v>
      </c>
      <c r="B8" s="84">
        <v>190</v>
      </c>
      <c r="C8" s="84">
        <v>13</v>
      </c>
      <c r="D8" s="85"/>
      <c r="E8" s="85"/>
      <c r="F8" s="86"/>
      <c r="H8" s="111"/>
      <c r="I8" s="111"/>
      <c r="J8" s="111"/>
      <c r="K8" s="111"/>
    </row>
    <row r="9" spans="1:11" ht="15">
      <c r="A9" s="83" t="s">
        <v>320</v>
      </c>
      <c r="B9" s="84">
        <v>124</v>
      </c>
      <c r="C9" s="84">
        <v>12</v>
      </c>
      <c r="D9" s="85"/>
      <c r="E9" s="85"/>
      <c r="F9" s="86"/>
      <c r="H9" s="111"/>
      <c r="I9" s="111"/>
      <c r="J9" s="111"/>
      <c r="K9" s="111"/>
    </row>
    <row r="10" spans="1:11" ht="15">
      <c r="A10" s="78" t="s">
        <v>322</v>
      </c>
      <c r="B10" s="79">
        <v>150</v>
      </c>
      <c r="C10" s="79">
        <v>12</v>
      </c>
      <c r="D10" s="80"/>
      <c r="E10" s="80"/>
      <c r="F10" s="81"/>
      <c r="H10" s="111"/>
      <c r="I10" s="111"/>
      <c r="J10" s="111"/>
      <c r="K10" s="111"/>
    </row>
    <row r="11" spans="1:11" ht="15">
      <c r="A11" s="78" t="s">
        <v>322</v>
      </c>
      <c r="B11" s="79">
        <v>108</v>
      </c>
      <c r="C11" s="79">
        <v>20</v>
      </c>
      <c r="D11" s="80"/>
      <c r="E11" s="80"/>
      <c r="F11" s="81"/>
      <c r="H11" s="111"/>
      <c r="I11" s="111"/>
      <c r="J11" s="111"/>
      <c r="K11" s="111"/>
    </row>
    <row r="12" spans="1:11" ht="15">
      <c r="A12" s="83" t="s">
        <v>319</v>
      </c>
      <c r="B12" s="84">
        <v>182</v>
      </c>
      <c r="C12" s="84">
        <v>15</v>
      </c>
      <c r="D12" s="85"/>
      <c r="E12" s="85"/>
      <c r="F12" s="86"/>
      <c r="H12" s="111"/>
      <c r="I12" s="111"/>
      <c r="J12" s="111"/>
      <c r="K12" s="111"/>
    </row>
    <row r="13" spans="1:11" ht="15">
      <c r="A13" s="83" t="s">
        <v>320</v>
      </c>
      <c r="B13" s="84">
        <v>198</v>
      </c>
      <c r="C13" s="84">
        <v>18</v>
      </c>
      <c r="D13" s="85"/>
      <c r="E13" s="85"/>
      <c r="F13" s="86"/>
      <c r="H13" s="111"/>
      <c r="I13" s="111"/>
      <c r="J13" s="111"/>
      <c r="K13" s="111"/>
    </row>
    <row r="14" spans="1:11" ht="15">
      <c r="A14" s="78" t="s">
        <v>322</v>
      </c>
      <c r="B14" s="79">
        <v>157</v>
      </c>
      <c r="C14" s="79">
        <v>18</v>
      </c>
      <c r="D14" s="80"/>
      <c r="E14" s="80"/>
      <c r="F14" s="81"/>
      <c r="H14" s="111"/>
      <c r="I14" s="111"/>
      <c r="J14" s="111"/>
      <c r="K14" s="111"/>
    </row>
    <row r="15" spans="1:11" ht="15">
      <c r="A15" s="78" t="s">
        <v>317</v>
      </c>
      <c r="B15" s="79">
        <v>106</v>
      </c>
      <c r="C15" s="79">
        <v>14</v>
      </c>
      <c r="D15" s="80"/>
      <c r="E15" s="80"/>
      <c r="F15" s="81"/>
    </row>
    <row r="16" spans="1:11" ht="15">
      <c r="A16" s="83" t="s">
        <v>323</v>
      </c>
      <c r="B16" s="84">
        <v>200</v>
      </c>
      <c r="C16" s="84">
        <v>17</v>
      </c>
      <c r="D16" s="85"/>
      <c r="E16" s="85"/>
      <c r="F16" s="86"/>
    </row>
    <row r="17" spans="1:6" ht="15">
      <c r="A17" s="83" t="s">
        <v>323</v>
      </c>
      <c r="B17" s="84">
        <v>170</v>
      </c>
      <c r="C17" s="84">
        <v>12</v>
      </c>
      <c r="D17" s="85"/>
      <c r="E17" s="85"/>
      <c r="F17" s="86"/>
    </row>
    <row r="18" spans="1:6" ht="15">
      <c r="A18" s="78" t="s">
        <v>319</v>
      </c>
      <c r="B18" s="79">
        <v>199</v>
      </c>
      <c r="C18" s="79">
        <v>11</v>
      </c>
      <c r="D18" s="80"/>
      <c r="E18" s="80"/>
      <c r="F18" s="81"/>
    </row>
    <row r="19" spans="1:6" ht="15">
      <c r="A19" s="78" t="s">
        <v>322</v>
      </c>
      <c r="B19" s="79">
        <v>175</v>
      </c>
      <c r="C19" s="79">
        <v>11</v>
      </c>
      <c r="D19" s="80"/>
      <c r="E19" s="80"/>
      <c r="F19" s="81"/>
    </row>
    <row r="20" spans="1:6" ht="15">
      <c r="A20" s="83" t="s">
        <v>323</v>
      </c>
      <c r="B20" s="84">
        <v>155</v>
      </c>
      <c r="C20" s="84">
        <v>17</v>
      </c>
      <c r="D20" s="85"/>
      <c r="E20" s="85"/>
      <c r="F20" s="86"/>
    </row>
    <row r="21" spans="1:6" ht="15">
      <c r="A21" s="83" t="s">
        <v>316</v>
      </c>
      <c r="B21" s="84">
        <v>189</v>
      </c>
      <c r="C21" s="84">
        <v>12</v>
      </c>
      <c r="D21" s="85"/>
      <c r="E21" s="85"/>
      <c r="F21" s="86"/>
    </row>
    <row r="22" spans="1:6" ht="15">
      <c r="A22" s="78" t="s">
        <v>316</v>
      </c>
      <c r="B22" s="79">
        <v>194</v>
      </c>
      <c r="C22" s="79">
        <v>13</v>
      </c>
      <c r="D22" s="80"/>
      <c r="E22" s="80"/>
      <c r="F22" s="81"/>
    </row>
    <row r="23" spans="1:6" ht="15">
      <c r="A23" s="78" t="s">
        <v>322</v>
      </c>
      <c r="B23" s="79">
        <v>111</v>
      </c>
      <c r="C23" s="79">
        <v>14</v>
      </c>
      <c r="D23" s="80"/>
      <c r="E23" s="80"/>
      <c r="F23" s="81"/>
    </row>
    <row r="24" spans="1:6" ht="15">
      <c r="A24" s="83" t="s">
        <v>324</v>
      </c>
      <c r="B24" s="84">
        <v>200</v>
      </c>
      <c r="C24" s="84">
        <v>18</v>
      </c>
      <c r="D24" s="85"/>
      <c r="E24" s="85"/>
      <c r="F24" s="86"/>
    </row>
    <row r="25" spans="1:6" ht="15">
      <c r="A25" s="83" t="s">
        <v>325</v>
      </c>
      <c r="B25" s="84">
        <v>177</v>
      </c>
      <c r="C25" s="84">
        <v>20</v>
      </c>
      <c r="D25" s="85"/>
      <c r="E25" s="85"/>
      <c r="F25" s="86"/>
    </row>
    <row r="26" spans="1:6" ht="15">
      <c r="A26" s="78" t="s">
        <v>317</v>
      </c>
      <c r="B26" s="79">
        <v>130</v>
      </c>
      <c r="C26" s="79">
        <v>19</v>
      </c>
      <c r="D26" s="80"/>
      <c r="E26" s="80"/>
      <c r="F26" s="81"/>
    </row>
    <row r="27" spans="1:6" ht="15">
      <c r="A27" s="78" t="s">
        <v>316</v>
      </c>
      <c r="B27" s="79">
        <v>169</v>
      </c>
      <c r="C27" s="79">
        <v>18</v>
      </c>
      <c r="D27" s="80"/>
      <c r="E27" s="80"/>
      <c r="F27" s="81"/>
    </row>
    <row r="28" spans="1:6" ht="15">
      <c r="A28" s="83" t="s">
        <v>321</v>
      </c>
      <c r="B28" s="84">
        <v>162</v>
      </c>
      <c r="C28" s="84">
        <v>16</v>
      </c>
      <c r="D28" s="85"/>
      <c r="E28" s="85"/>
      <c r="F28" s="86"/>
    </row>
    <row r="29" spans="1:6" ht="15">
      <c r="A29" s="83" t="s">
        <v>323</v>
      </c>
      <c r="B29" s="84">
        <v>136</v>
      </c>
      <c r="C29" s="84">
        <v>18</v>
      </c>
      <c r="D29" s="85"/>
      <c r="E29" s="85"/>
      <c r="F29" s="86"/>
    </row>
    <row r="30" spans="1:6" ht="15">
      <c r="A30" s="78" t="s">
        <v>322</v>
      </c>
      <c r="B30" s="79">
        <v>107</v>
      </c>
      <c r="C30" s="79">
        <v>17</v>
      </c>
      <c r="D30" s="80"/>
      <c r="E30" s="80"/>
      <c r="F30" s="81"/>
    </row>
    <row r="31" spans="1:6" ht="15">
      <c r="A31" s="78" t="s">
        <v>325</v>
      </c>
      <c r="B31" s="79">
        <v>172</v>
      </c>
      <c r="C31" s="79">
        <v>14</v>
      </c>
      <c r="D31" s="80"/>
      <c r="E31" s="80"/>
      <c r="F31" s="81"/>
    </row>
    <row r="32" spans="1:6" ht="15">
      <c r="A32" s="83" t="s">
        <v>322</v>
      </c>
      <c r="B32" s="84">
        <v>120</v>
      </c>
      <c r="C32" s="84">
        <v>14</v>
      </c>
      <c r="D32" s="85"/>
      <c r="E32" s="85"/>
      <c r="F32" s="86"/>
    </row>
    <row r="33" spans="1:6" ht="15">
      <c r="A33" s="83" t="s">
        <v>320</v>
      </c>
      <c r="B33" s="84">
        <v>123</v>
      </c>
      <c r="C33" s="84">
        <v>10</v>
      </c>
      <c r="D33" s="85"/>
      <c r="E33" s="85"/>
      <c r="F33" s="86"/>
    </row>
    <row r="34" spans="1:6" ht="15">
      <c r="A34" s="78" t="s">
        <v>319</v>
      </c>
      <c r="B34" s="79">
        <v>197</v>
      </c>
      <c r="C34" s="79">
        <v>18</v>
      </c>
      <c r="D34" s="80"/>
      <c r="E34" s="80"/>
      <c r="F34" s="81"/>
    </row>
    <row r="35" spans="1:6" ht="15">
      <c r="A35" s="78" t="s">
        <v>319</v>
      </c>
      <c r="B35" s="79">
        <v>130</v>
      </c>
      <c r="C35" s="79">
        <v>20</v>
      </c>
      <c r="D35" s="80"/>
      <c r="E35" s="80"/>
      <c r="F35" s="81"/>
    </row>
    <row r="36" spans="1:6" ht="15">
      <c r="A36" s="83" t="s">
        <v>326</v>
      </c>
      <c r="B36" s="84">
        <v>115</v>
      </c>
      <c r="C36" s="84">
        <v>17</v>
      </c>
      <c r="D36" s="85"/>
      <c r="E36" s="85"/>
      <c r="F36" s="86"/>
    </row>
    <row r="37" spans="1:6" ht="15">
      <c r="A37" s="83" t="s">
        <v>325</v>
      </c>
      <c r="B37" s="84">
        <v>191</v>
      </c>
      <c r="C37" s="84">
        <v>16</v>
      </c>
      <c r="D37" s="85"/>
      <c r="E37" s="85"/>
      <c r="F37" s="86"/>
    </row>
    <row r="38" spans="1:6" ht="15">
      <c r="A38" s="78" t="s">
        <v>322</v>
      </c>
      <c r="B38" s="79">
        <v>198</v>
      </c>
      <c r="C38" s="79">
        <v>10</v>
      </c>
      <c r="D38" s="80"/>
      <c r="E38" s="80"/>
      <c r="F38" s="81"/>
    </row>
    <row r="39" spans="1:6" ht="15">
      <c r="A39" s="78" t="s">
        <v>324</v>
      </c>
      <c r="B39" s="79">
        <v>121</v>
      </c>
      <c r="C39" s="79">
        <v>18</v>
      </c>
      <c r="D39" s="80"/>
      <c r="E39" s="80"/>
      <c r="F39" s="81"/>
    </row>
    <row r="40" spans="1:6" ht="15">
      <c r="A40" s="83" t="s">
        <v>321</v>
      </c>
      <c r="B40" s="84">
        <v>117</v>
      </c>
      <c r="C40" s="84">
        <v>19</v>
      </c>
      <c r="D40" s="85"/>
      <c r="E40" s="85"/>
      <c r="F40" s="86"/>
    </row>
    <row r="41" spans="1:6" ht="15">
      <c r="A41" s="83" t="s">
        <v>316</v>
      </c>
      <c r="B41" s="84">
        <v>148</v>
      </c>
      <c r="C41" s="84">
        <v>16</v>
      </c>
      <c r="D41" s="85"/>
      <c r="E41" s="85"/>
      <c r="F41" s="86"/>
    </row>
    <row r="42" spans="1:6" ht="15">
      <c r="A42" s="78" t="s">
        <v>323</v>
      </c>
      <c r="B42" s="79">
        <v>131</v>
      </c>
      <c r="C42" s="79">
        <v>19</v>
      </c>
      <c r="D42" s="80"/>
      <c r="E42" s="80"/>
      <c r="F42" s="81"/>
    </row>
    <row r="43" spans="1:6" ht="15">
      <c r="A43" s="78" t="s">
        <v>322</v>
      </c>
      <c r="B43" s="79">
        <v>159</v>
      </c>
      <c r="C43" s="79">
        <v>20</v>
      </c>
      <c r="D43" s="80"/>
      <c r="E43" s="80"/>
      <c r="F43" s="81"/>
    </row>
    <row r="44" spans="1:6" ht="15">
      <c r="A44" s="83" t="s">
        <v>323</v>
      </c>
      <c r="B44" s="84">
        <v>166</v>
      </c>
      <c r="C44" s="84">
        <v>19</v>
      </c>
      <c r="D44" s="85"/>
      <c r="E44" s="85"/>
      <c r="F44" s="86"/>
    </row>
    <row r="45" spans="1:6" ht="15">
      <c r="A45" s="83" t="s">
        <v>317</v>
      </c>
      <c r="B45" s="84">
        <v>176</v>
      </c>
      <c r="C45" s="84">
        <v>17</v>
      </c>
      <c r="D45" s="85"/>
      <c r="E45" s="85"/>
      <c r="F45" s="86"/>
    </row>
    <row r="46" spans="1:6" ht="15">
      <c r="A46" s="78" t="s">
        <v>323</v>
      </c>
      <c r="B46" s="79">
        <v>198</v>
      </c>
      <c r="C46" s="79">
        <v>14</v>
      </c>
      <c r="D46" s="80"/>
      <c r="E46" s="80"/>
      <c r="F46" s="81"/>
    </row>
    <row r="47" spans="1:6" ht="15">
      <c r="A47" s="78" t="s">
        <v>324</v>
      </c>
      <c r="B47" s="79">
        <v>116</v>
      </c>
      <c r="C47" s="79">
        <v>14</v>
      </c>
      <c r="D47" s="80"/>
      <c r="E47" s="80"/>
      <c r="F47" s="81"/>
    </row>
    <row r="48" spans="1:6" ht="15">
      <c r="A48" s="83" t="s">
        <v>323</v>
      </c>
      <c r="B48" s="84">
        <v>145</v>
      </c>
      <c r="C48" s="84">
        <v>15</v>
      </c>
      <c r="D48" s="85"/>
      <c r="E48" s="85"/>
      <c r="F48" s="86"/>
    </row>
    <row r="49" spans="1:6" ht="15">
      <c r="A49" s="83" t="s">
        <v>317</v>
      </c>
      <c r="B49" s="84">
        <v>161</v>
      </c>
      <c r="C49" s="84">
        <v>19</v>
      </c>
      <c r="D49" s="85"/>
      <c r="E49" s="85"/>
      <c r="F49" s="86"/>
    </row>
    <row r="50" spans="1:6" ht="15">
      <c r="A50" s="78" t="s">
        <v>316</v>
      </c>
      <c r="B50" s="79">
        <v>116</v>
      </c>
      <c r="C50" s="79">
        <v>17</v>
      </c>
      <c r="D50" s="80"/>
      <c r="E50" s="80"/>
      <c r="F50" s="81"/>
    </row>
    <row r="51" spans="1:6" ht="15">
      <c r="A51" s="78" t="s">
        <v>319</v>
      </c>
      <c r="B51" s="79">
        <v>194</v>
      </c>
      <c r="C51" s="79">
        <v>12</v>
      </c>
      <c r="D51" s="80"/>
      <c r="E51" s="80"/>
      <c r="F51" s="81"/>
    </row>
    <row r="52" spans="1:6" ht="15">
      <c r="A52" s="83" t="s">
        <v>324</v>
      </c>
      <c r="B52" s="84">
        <v>152</v>
      </c>
      <c r="C52" s="84">
        <v>11</v>
      </c>
      <c r="D52" s="85"/>
      <c r="E52" s="85"/>
      <c r="F52" s="86"/>
    </row>
    <row r="53" spans="1:6" ht="15">
      <c r="A53" s="83" t="s">
        <v>316</v>
      </c>
      <c r="B53" s="84">
        <v>107</v>
      </c>
      <c r="C53" s="84">
        <v>16</v>
      </c>
      <c r="D53" s="85"/>
      <c r="E53" s="85"/>
      <c r="F53" s="86"/>
    </row>
    <row r="54" spans="1:6" ht="15">
      <c r="A54" s="78" t="s">
        <v>326</v>
      </c>
      <c r="B54" s="79">
        <v>164</v>
      </c>
      <c r="C54" s="79">
        <v>12</v>
      </c>
      <c r="D54" s="80"/>
      <c r="E54" s="80"/>
      <c r="F54" s="81"/>
    </row>
    <row r="55" spans="1:6" ht="15">
      <c r="A55" s="78" t="s">
        <v>322</v>
      </c>
      <c r="B55" s="79">
        <v>106</v>
      </c>
      <c r="C55" s="79">
        <v>20</v>
      </c>
      <c r="D55" s="80"/>
      <c r="E55" s="80"/>
      <c r="F55" s="81"/>
    </row>
    <row r="56" spans="1:6" ht="15">
      <c r="A56" s="83" t="s">
        <v>320</v>
      </c>
      <c r="B56" s="84">
        <v>174</v>
      </c>
      <c r="C56" s="84">
        <v>10</v>
      </c>
      <c r="D56" s="85"/>
      <c r="E56" s="85"/>
      <c r="F56" s="86"/>
    </row>
    <row r="57" spans="1:6" ht="15">
      <c r="A57" s="83" t="s">
        <v>322</v>
      </c>
      <c r="B57" s="84">
        <v>100</v>
      </c>
      <c r="C57" s="84">
        <v>20</v>
      </c>
      <c r="D57" s="85"/>
      <c r="E57" s="85"/>
      <c r="F57" s="86"/>
    </row>
    <row r="58" spans="1:6" ht="15">
      <c r="A58" s="78" t="s">
        <v>325</v>
      </c>
      <c r="B58" s="79">
        <v>160</v>
      </c>
      <c r="C58" s="79">
        <v>16</v>
      </c>
      <c r="D58" s="80"/>
      <c r="E58" s="80"/>
      <c r="F58" s="81"/>
    </row>
    <row r="59" spans="1:6" ht="15">
      <c r="A59" s="78" t="s">
        <v>324</v>
      </c>
      <c r="B59" s="79">
        <v>120</v>
      </c>
      <c r="C59" s="79">
        <v>14</v>
      </c>
      <c r="D59" s="80"/>
      <c r="E59" s="80"/>
      <c r="F59" s="81"/>
    </row>
    <row r="60" spans="1:6" ht="15">
      <c r="A60" s="83" t="s">
        <v>319</v>
      </c>
      <c r="B60" s="84">
        <v>187</v>
      </c>
      <c r="C60" s="84">
        <v>10</v>
      </c>
      <c r="D60" s="85"/>
      <c r="E60" s="85"/>
      <c r="F60" s="86"/>
    </row>
    <row r="61" spans="1:6" ht="15">
      <c r="A61" s="83" t="s">
        <v>316</v>
      </c>
      <c r="B61" s="84">
        <v>123</v>
      </c>
      <c r="C61" s="84">
        <v>18</v>
      </c>
      <c r="D61" s="85"/>
      <c r="E61" s="85"/>
      <c r="F61" s="86"/>
    </row>
    <row r="62" spans="1:6" ht="15">
      <c r="A62" s="78" t="s">
        <v>322</v>
      </c>
      <c r="B62" s="79">
        <v>140</v>
      </c>
      <c r="C62" s="79">
        <v>18</v>
      </c>
      <c r="D62" s="80"/>
      <c r="E62" s="80"/>
      <c r="F62" s="81"/>
    </row>
    <row r="63" spans="1:6" ht="15">
      <c r="A63" s="78" t="s">
        <v>325</v>
      </c>
      <c r="B63" s="79">
        <v>101</v>
      </c>
      <c r="C63" s="79">
        <v>18</v>
      </c>
      <c r="D63" s="80"/>
      <c r="E63" s="80"/>
      <c r="F63" s="81"/>
    </row>
    <row r="64" spans="1:6" ht="15">
      <c r="A64" s="83" t="s">
        <v>324</v>
      </c>
      <c r="B64" s="84">
        <v>125</v>
      </c>
      <c r="C64" s="84">
        <v>10</v>
      </c>
      <c r="D64" s="85"/>
      <c r="E64" s="85"/>
      <c r="F64" s="86"/>
    </row>
    <row r="65" spans="1:6" ht="15">
      <c r="A65" s="83" t="s">
        <v>317</v>
      </c>
      <c r="B65" s="84">
        <v>184</v>
      </c>
      <c r="C65" s="84">
        <v>13</v>
      </c>
      <c r="D65" s="85"/>
      <c r="E65" s="85"/>
      <c r="F65" s="86"/>
    </row>
    <row r="66" spans="1:6" ht="15">
      <c r="A66" s="78" t="s">
        <v>319</v>
      </c>
      <c r="B66" s="79">
        <v>140</v>
      </c>
      <c r="C66" s="79">
        <v>13</v>
      </c>
      <c r="D66" s="80"/>
      <c r="E66" s="80"/>
      <c r="F66" s="81"/>
    </row>
    <row r="67" spans="1:6" ht="15">
      <c r="A67" s="78" t="s">
        <v>325</v>
      </c>
      <c r="B67" s="79">
        <v>134</v>
      </c>
      <c r="C67" s="79">
        <v>16</v>
      </c>
      <c r="D67" s="80"/>
      <c r="E67" s="80"/>
      <c r="F67" s="81"/>
    </row>
    <row r="68" spans="1:6" ht="15">
      <c r="A68" s="83" t="s">
        <v>326</v>
      </c>
      <c r="B68" s="84">
        <v>139</v>
      </c>
      <c r="C68" s="84">
        <v>20</v>
      </c>
      <c r="D68" s="85"/>
      <c r="E68" s="85"/>
      <c r="F68" s="86"/>
    </row>
    <row r="69" spans="1:6" ht="15">
      <c r="A69" s="83" t="s">
        <v>317</v>
      </c>
      <c r="B69" s="84">
        <v>187</v>
      </c>
      <c r="C69" s="84">
        <v>18</v>
      </c>
      <c r="D69" s="85"/>
      <c r="E69" s="85"/>
      <c r="F69" s="86"/>
    </row>
    <row r="70" spans="1:6" ht="15">
      <c r="A70" s="78" t="s">
        <v>322</v>
      </c>
      <c r="B70" s="79">
        <v>115</v>
      </c>
      <c r="C70" s="79">
        <v>16</v>
      </c>
      <c r="D70" s="80"/>
      <c r="E70" s="80"/>
      <c r="F70" s="81"/>
    </row>
    <row r="71" spans="1:6" ht="15">
      <c r="A71" s="78" t="s">
        <v>316</v>
      </c>
      <c r="B71" s="79">
        <v>127</v>
      </c>
      <c r="C71" s="79">
        <v>11</v>
      </c>
      <c r="D71" s="80"/>
      <c r="E71" s="80"/>
      <c r="F71" s="81"/>
    </row>
    <row r="72" spans="1:6" ht="15">
      <c r="A72" s="83" t="s">
        <v>321</v>
      </c>
      <c r="B72" s="84">
        <v>136</v>
      </c>
      <c r="C72" s="84">
        <v>18</v>
      </c>
      <c r="D72" s="85"/>
      <c r="E72" s="85"/>
      <c r="F72" s="86"/>
    </row>
    <row r="73" spans="1:6" ht="15">
      <c r="A73" s="83" t="s">
        <v>322</v>
      </c>
      <c r="B73" s="84">
        <v>186</v>
      </c>
      <c r="C73" s="84">
        <v>14</v>
      </c>
      <c r="D73" s="85"/>
      <c r="E73" s="85"/>
      <c r="F73" s="86"/>
    </row>
    <row r="74" spans="1:6" ht="15">
      <c r="A74" s="78" t="s">
        <v>325</v>
      </c>
      <c r="B74" s="79">
        <v>100</v>
      </c>
      <c r="C74" s="79">
        <v>17</v>
      </c>
      <c r="D74" s="80"/>
      <c r="E74" s="80"/>
      <c r="F74" s="81"/>
    </row>
    <row r="75" spans="1:6" ht="15">
      <c r="A75" s="78" t="s">
        <v>326</v>
      </c>
      <c r="B75" s="79">
        <v>159</v>
      </c>
      <c r="C75" s="79">
        <v>17</v>
      </c>
      <c r="D75" s="80"/>
      <c r="E75" s="80"/>
      <c r="F75" s="81"/>
    </row>
    <row r="76" spans="1:6" ht="15">
      <c r="A76" s="83" t="s">
        <v>322</v>
      </c>
      <c r="B76" s="84">
        <v>157</v>
      </c>
      <c r="C76" s="84">
        <v>16</v>
      </c>
      <c r="D76" s="85"/>
      <c r="E76" s="85"/>
      <c r="F76" s="86"/>
    </row>
    <row r="77" spans="1:6" ht="15">
      <c r="A77" s="83" t="s">
        <v>319</v>
      </c>
      <c r="B77" s="84">
        <v>180</v>
      </c>
      <c r="C77" s="84">
        <v>15</v>
      </c>
      <c r="D77" s="85"/>
      <c r="E77" s="85"/>
      <c r="F77" s="86"/>
    </row>
    <row r="78" spans="1:6" ht="15">
      <c r="A78" s="78" t="s">
        <v>323</v>
      </c>
      <c r="B78" s="79">
        <v>120</v>
      </c>
      <c r="C78" s="79">
        <v>15</v>
      </c>
      <c r="D78" s="80"/>
      <c r="E78" s="80"/>
      <c r="F78" s="81"/>
    </row>
    <row r="79" spans="1:6" ht="15">
      <c r="A79" s="78" t="s">
        <v>321</v>
      </c>
      <c r="B79" s="79">
        <v>114</v>
      </c>
      <c r="C79" s="79">
        <v>19</v>
      </c>
      <c r="D79" s="80"/>
      <c r="E79" s="80"/>
      <c r="F79" s="81"/>
    </row>
    <row r="80" spans="1:6" ht="15">
      <c r="A80" s="83" t="s">
        <v>321</v>
      </c>
      <c r="B80" s="84">
        <v>123</v>
      </c>
      <c r="C80" s="84">
        <v>13</v>
      </c>
      <c r="D80" s="85"/>
      <c r="E80" s="85"/>
      <c r="F80" s="86"/>
    </row>
    <row r="81" spans="1:6" ht="15">
      <c r="A81" s="83" t="s">
        <v>319</v>
      </c>
      <c r="B81" s="84">
        <v>197</v>
      </c>
      <c r="C81" s="84">
        <v>16</v>
      </c>
      <c r="D81" s="85"/>
      <c r="E81" s="85"/>
      <c r="F81" s="86"/>
    </row>
    <row r="82" spans="1:6" ht="15">
      <c r="A82" s="78" t="s">
        <v>316</v>
      </c>
      <c r="B82" s="79">
        <v>183</v>
      </c>
      <c r="C82" s="79">
        <v>18</v>
      </c>
      <c r="D82" s="80"/>
      <c r="E82" s="80"/>
      <c r="F82" s="81"/>
    </row>
    <row r="83" spans="1:6" ht="15">
      <c r="A83" s="78" t="s">
        <v>316</v>
      </c>
      <c r="B83" s="79">
        <v>188</v>
      </c>
      <c r="C83" s="79">
        <v>17</v>
      </c>
      <c r="D83" s="80"/>
      <c r="E83" s="80"/>
      <c r="F83" s="81"/>
    </row>
    <row r="84" spans="1:6" ht="15">
      <c r="A84" s="83" t="s">
        <v>323</v>
      </c>
      <c r="B84" s="84">
        <v>101</v>
      </c>
      <c r="C84" s="84">
        <v>15</v>
      </c>
      <c r="D84" s="85"/>
      <c r="E84" s="85"/>
      <c r="F84" s="86"/>
    </row>
    <row r="85" spans="1:6" ht="15">
      <c r="A85" s="83" t="s">
        <v>320</v>
      </c>
      <c r="B85" s="84">
        <v>102</v>
      </c>
      <c r="C85" s="84">
        <v>10</v>
      </c>
      <c r="D85" s="85"/>
      <c r="E85" s="85"/>
      <c r="F85" s="86"/>
    </row>
    <row r="86" spans="1:6" ht="15">
      <c r="A86" s="78" t="s">
        <v>322</v>
      </c>
      <c r="B86" s="79">
        <v>184</v>
      </c>
      <c r="C86" s="79">
        <v>19</v>
      </c>
      <c r="D86" s="80"/>
      <c r="E86" s="80"/>
      <c r="F86" s="81"/>
    </row>
    <row r="87" spans="1:6" ht="15">
      <c r="A87" s="78" t="s">
        <v>326</v>
      </c>
      <c r="B87" s="79">
        <v>175</v>
      </c>
      <c r="C87" s="79">
        <v>17</v>
      </c>
      <c r="D87" s="80"/>
      <c r="E87" s="80"/>
      <c r="F87" s="81"/>
    </row>
    <row r="88" spans="1:6" ht="15">
      <c r="A88" s="83" t="s">
        <v>319</v>
      </c>
      <c r="B88" s="84">
        <v>107</v>
      </c>
      <c r="C88" s="84">
        <v>10</v>
      </c>
      <c r="D88" s="85"/>
      <c r="E88" s="85"/>
      <c r="F88" s="86"/>
    </row>
    <row r="89" spans="1:6" ht="15">
      <c r="A89" s="83" t="s">
        <v>320</v>
      </c>
      <c r="B89" s="84">
        <v>160</v>
      </c>
      <c r="C89" s="84">
        <v>15</v>
      </c>
      <c r="D89" s="85"/>
      <c r="E89" s="85"/>
      <c r="F89" s="86"/>
    </row>
    <row r="90" spans="1:6" ht="15">
      <c r="A90" s="78" t="s">
        <v>325</v>
      </c>
      <c r="B90" s="79">
        <v>153</v>
      </c>
      <c r="C90" s="79">
        <v>10</v>
      </c>
      <c r="D90" s="80"/>
      <c r="E90" s="80"/>
      <c r="F90" s="81"/>
    </row>
    <row r="91" spans="1:6" ht="15">
      <c r="A91" s="78" t="s">
        <v>323</v>
      </c>
      <c r="B91" s="79">
        <v>130</v>
      </c>
      <c r="C91" s="79">
        <v>11</v>
      </c>
      <c r="D91" s="80"/>
      <c r="E91" s="80"/>
      <c r="F91" s="81"/>
    </row>
    <row r="92" spans="1:6" ht="15">
      <c r="A92" s="83" t="s">
        <v>316</v>
      </c>
      <c r="B92" s="84">
        <v>191</v>
      </c>
      <c r="C92" s="84">
        <v>10</v>
      </c>
      <c r="D92" s="85"/>
      <c r="E92" s="85"/>
      <c r="F92" s="86"/>
    </row>
    <row r="93" spans="1:6" ht="15">
      <c r="A93" s="83" t="s">
        <v>324</v>
      </c>
      <c r="B93" s="84">
        <v>198</v>
      </c>
      <c r="C93" s="84">
        <v>14</v>
      </c>
      <c r="D93" s="85"/>
      <c r="E93" s="85"/>
      <c r="F93" s="86"/>
    </row>
    <row r="94" spans="1:6" ht="15">
      <c r="A94" s="78" t="s">
        <v>321</v>
      </c>
      <c r="B94" s="79">
        <v>177</v>
      </c>
      <c r="C94" s="79">
        <v>19</v>
      </c>
      <c r="D94" s="80"/>
      <c r="E94" s="80"/>
      <c r="F94" s="81"/>
    </row>
    <row r="95" spans="1:6" ht="15">
      <c r="A95" s="78" t="s">
        <v>325</v>
      </c>
      <c r="B95" s="79">
        <v>133</v>
      </c>
      <c r="C95" s="79">
        <v>14</v>
      </c>
      <c r="D95" s="80"/>
      <c r="E95" s="80"/>
      <c r="F95" s="81"/>
    </row>
    <row r="96" spans="1:6" ht="15">
      <c r="A96" s="83" t="s">
        <v>326</v>
      </c>
      <c r="B96" s="84">
        <v>136</v>
      </c>
      <c r="C96" s="84">
        <v>17</v>
      </c>
      <c r="D96" s="85"/>
      <c r="E96" s="85"/>
      <c r="F96" s="86"/>
    </row>
    <row r="97" spans="1:6" ht="15">
      <c r="A97" s="83" t="s">
        <v>321</v>
      </c>
      <c r="B97" s="84">
        <v>105</v>
      </c>
      <c r="C97" s="84">
        <v>18</v>
      </c>
      <c r="D97" s="85"/>
      <c r="E97" s="85"/>
      <c r="F97" s="86"/>
    </row>
    <row r="98" spans="1:6" ht="15">
      <c r="A98" s="78" t="s">
        <v>320</v>
      </c>
      <c r="B98" s="79">
        <v>112</v>
      </c>
      <c r="C98" s="79">
        <v>14</v>
      </c>
      <c r="D98" s="80"/>
      <c r="E98" s="80"/>
      <c r="F98" s="81"/>
    </row>
    <row r="99" spans="1:6" ht="15">
      <c r="A99" s="78" t="s">
        <v>316</v>
      </c>
      <c r="B99" s="79">
        <v>185</v>
      </c>
      <c r="C99" s="79">
        <v>12</v>
      </c>
      <c r="D99" s="80"/>
      <c r="E99" s="80"/>
      <c r="F99" s="81"/>
    </row>
    <row r="100" spans="1:6" ht="15">
      <c r="A100" s="83" t="s">
        <v>319</v>
      </c>
      <c r="B100" s="84">
        <v>117</v>
      </c>
      <c r="C100" s="84">
        <v>13</v>
      </c>
      <c r="D100" s="85"/>
      <c r="E100" s="85"/>
      <c r="F100" s="86"/>
    </row>
    <row r="101" spans="1:6" ht="15">
      <c r="A101" s="83" t="s">
        <v>324</v>
      </c>
      <c r="B101" s="84">
        <v>158</v>
      </c>
      <c r="C101" s="84">
        <v>10</v>
      </c>
      <c r="D101" s="85"/>
      <c r="E101" s="85"/>
      <c r="F101" s="86"/>
    </row>
    <row r="102" spans="1:6" ht="14.25" customHeight="1">
      <c r="D102" s="89"/>
      <c r="E102" s="89"/>
    </row>
  </sheetData>
  <mergeCells count="1">
    <mergeCell ref="H3:K14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2:G23"/>
  <sheetViews>
    <sheetView workbookViewId="0">
      <selection activeCell="B5" sqref="B5"/>
    </sheetView>
  </sheetViews>
  <sheetFormatPr defaultRowHeight="12.75"/>
  <cols>
    <col min="1" max="1" width="34" style="32" customWidth="1"/>
    <col min="2" max="2" width="17" customWidth="1"/>
  </cols>
  <sheetData>
    <row r="2" spans="1:7">
      <c r="A2" s="31" t="s">
        <v>217</v>
      </c>
      <c r="B2" s="32"/>
    </row>
    <row r="3" spans="1:7" ht="12.75" customHeight="1">
      <c r="A3" s="31" t="s">
        <v>218</v>
      </c>
      <c r="B3" s="42">
        <v>30</v>
      </c>
      <c r="D3" s="101" t="s">
        <v>240</v>
      </c>
      <c r="E3" s="101"/>
      <c r="F3" s="101"/>
      <c r="G3" s="101"/>
    </row>
    <row r="4" spans="1:7">
      <c r="A4" s="31" t="s">
        <v>219</v>
      </c>
      <c r="B4" s="42">
        <v>40</v>
      </c>
      <c r="D4" s="101"/>
      <c r="E4" s="101"/>
      <c r="F4" s="101"/>
      <c r="G4" s="101"/>
    </row>
    <row r="5" spans="1:7">
      <c r="A5" s="31" t="s">
        <v>222</v>
      </c>
      <c r="B5" s="91">
        <v>15</v>
      </c>
      <c r="D5" s="101"/>
      <c r="E5" s="101"/>
      <c r="F5" s="101"/>
      <c r="G5" s="101"/>
    </row>
    <row r="6" spans="1:7">
      <c r="B6" s="43"/>
      <c r="D6" s="101"/>
      <c r="E6" s="101"/>
      <c r="F6" s="101"/>
      <c r="G6" s="101"/>
    </row>
    <row r="7" spans="1:7">
      <c r="A7" s="34" t="s">
        <v>220</v>
      </c>
      <c r="B7" s="43"/>
      <c r="D7" s="101"/>
      <c r="E7" s="101"/>
      <c r="F7" s="101"/>
      <c r="G7" s="101"/>
    </row>
    <row r="8" spans="1:7">
      <c r="A8" s="34" t="s">
        <v>218</v>
      </c>
      <c r="B8" s="42">
        <v>300</v>
      </c>
      <c r="D8" s="101"/>
      <c r="E8" s="101"/>
      <c r="F8" s="101"/>
      <c r="G8" s="101"/>
    </row>
    <row r="9" spans="1:7">
      <c r="A9" s="34" t="s">
        <v>219</v>
      </c>
      <c r="B9" s="42">
        <v>400</v>
      </c>
      <c r="D9" s="101"/>
      <c r="E9" s="101"/>
      <c r="F9" s="101"/>
      <c r="G9" s="101"/>
    </row>
    <row r="10" spans="1:7">
      <c r="B10" s="43"/>
      <c r="D10" s="101"/>
      <c r="E10" s="101"/>
      <c r="F10" s="101"/>
      <c r="G10" s="101"/>
    </row>
    <row r="11" spans="1:7">
      <c r="B11" s="43"/>
      <c r="D11" s="101"/>
      <c r="E11" s="101"/>
      <c r="F11" s="101"/>
      <c r="G11" s="101"/>
    </row>
    <row r="12" spans="1:7">
      <c r="A12" s="35" t="s">
        <v>221</v>
      </c>
      <c r="B12" s="43"/>
      <c r="D12" s="101"/>
      <c r="E12" s="101"/>
      <c r="F12" s="101"/>
      <c r="G12" s="101"/>
    </row>
    <row r="13" spans="1:7">
      <c r="A13" s="35" t="s">
        <v>218</v>
      </c>
      <c r="B13" s="42">
        <v>75</v>
      </c>
      <c r="D13" s="101"/>
      <c r="E13" s="101"/>
      <c r="F13" s="101"/>
      <c r="G13" s="101"/>
    </row>
    <row r="14" spans="1:7">
      <c r="A14" s="35" t="s">
        <v>219</v>
      </c>
      <c r="B14" s="42">
        <v>240</v>
      </c>
      <c r="D14" s="101"/>
      <c r="E14" s="101"/>
      <c r="F14" s="101"/>
      <c r="G14" s="101"/>
    </row>
    <row r="15" spans="1:7">
      <c r="B15" s="33"/>
      <c r="D15" s="101"/>
      <c r="E15" s="101"/>
      <c r="F15" s="101"/>
      <c r="G15" s="101"/>
    </row>
    <row r="16" spans="1:7">
      <c r="A16" s="36"/>
      <c r="B16" s="33"/>
      <c r="D16" s="101"/>
      <c r="E16" s="101"/>
      <c r="F16" s="101"/>
      <c r="G16" s="101"/>
    </row>
    <row r="17" spans="1:7">
      <c r="A17" s="37" t="s">
        <v>223</v>
      </c>
      <c r="B17" s="38"/>
      <c r="D17" s="101"/>
      <c r="E17" s="101"/>
      <c r="F17" s="101"/>
      <c r="G17" s="101"/>
    </row>
    <row r="18" spans="1:7">
      <c r="A18" s="37" t="s">
        <v>224</v>
      </c>
      <c r="B18" s="38"/>
      <c r="D18" s="101"/>
      <c r="E18" s="101"/>
      <c r="F18" s="101"/>
      <c r="G18" s="101"/>
    </row>
    <row r="19" spans="1:7">
      <c r="A19" s="37" t="s">
        <v>226</v>
      </c>
      <c r="B19" s="38"/>
      <c r="D19" s="101"/>
      <c r="E19" s="101"/>
      <c r="F19" s="101"/>
      <c r="G19" s="101"/>
    </row>
    <row r="20" spans="1:7">
      <c r="A20" s="37" t="s">
        <v>225</v>
      </c>
      <c r="B20" s="38"/>
      <c r="D20" s="101"/>
      <c r="E20" s="101"/>
      <c r="F20" s="101"/>
      <c r="G20" s="101"/>
    </row>
    <row r="21" spans="1:7" ht="26.25" customHeight="1">
      <c r="A21" s="39" t="s">
        <v>227</v>
      </c>
      <c r="B21" s="40"/>
      <c r="D21" s="101"/>
      <c r="E21" s="101"/>
      <c r="F21" s="101"/>
      <c r="G21" s="101"/>
    </row>
    <row r="22" spans="1:7" ht="25.5">
      <c r="A22" s="39" t="s">
        <v>228</v>
      </c>
      <c r="B22" s="38"/>
    </row>
    <row r="23" spans="1:7">
      <c r="A23" s="37" t="s">
        <v>244</v>
      </c>
      <c r="B23" s="41"/>
    </row>
  </sheetData>
  <mergeCells count="1">
    <mergeCell ref="D3:G21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F23"/>
  <sheetViews>
    <sheetView workbookViewId="0"/>
  </sheetViews>
  <sheetFormatPr defaultRowHeight="12.75"/>
  <cols>
    <col min="1" max="1" width="18" customWidth="1"/>
    <col min="2" max="2" width="12.42578125" customWidth="1"/>
  </cols>
  <sheetData>
    <row r="1" spans="1:6" ht="14.25">
      <c r="A1" s="5"/>
      <c r="B1" s="23" t="s">
        <v>229</v>
      </c>
    </row>
    <row r="2" spans="1:6" ht="14.25">
      <c r="A2" s="24" t="s">
        <v>230</v>
      </c>
      <c r="B2" s="30">
        <v>65</v>
      </c>
    </row>
    <row r="3" spans="1:6" ht="14.25" customHeight="1">
      <c r="A3" s="24" t="s">
        <v>231</v>
      </c>
      <c r="B3" s="30">
        <v>98</v>
      </c>
      <c r="D3" s="100" t="s">
        <v>327</v>
      </c>
      <c r="E3" s="100"/>
      <c r="F3" s="100"/>
    </row>
    <row r="4" spans="1:6" ht="14.25">
      <c r="A4" s="24" t="s">
        <v>232</v>
      </c>
      <c r="B4" s="30">
        <v>34</v>
      </c>
      <c r="D4" s="100"/>
      <c r="E4" s="100"/>
      <c r="F4" s="100"/>
    </row>
    <row r="5" spans="1:6" ht="14.25">
      <c r="A5" s="24" t="s">
        <v>233</v>
      </c>
      <c r="B5" s="30">
        <v>97</v>
      </c>
      <c r="D5" s="100"/>
      <c r="E5" s="100"/>
      <c r="F5" s="100"/>
    </row>
    <row r="6" spans="1:6" ht="14.25">
      <c r="A6" s="24" t="s">
        <v>234</v>
      </c>
      <c r="B6" s="30">
        <v>49</v>
      </c>
      <c r="D6" s="100"/>
      <c r="E6" s="100"/>
      <c r="F6" s="100"/>
    </row>
    <row r="7" spans="1:6" ht="14.25">
      <c r="A7" s="24" t="s">
        <v>235</v>
      </c>
      <c r="B7" s="30">
        <v>5</v>
      </c>
      <c r="D7" s="100"/>
      <c r="E7" s="100"/>
      <c r="F7" s="100"/>
    </row>
    <row r="8" spans="1:6" ht="14.25">
      <c r="A8" s="24" t="s">
        <v>236</v>
      </c>
      <c r="B8" s="30">
        <v>98</v>
      </c>
      <c r="D8" s="100"/>
      <c r="E8" s="100"/>
      <c r="F8" s="100"/>
    </row>
    <row r="9" spans="1:6" ht="14.25">
      <c r="A9" s="24" t="s">
        <v>237</v>
      </c>
      <c r="B9" s="30">
        <v>71</v>
      </c>
      <c r="D9" s="100"/>
      <c r="E9" s="100"/>
      <c r="F9" s="100"/>
    </row>
    <row r="10" spans="1:6" ht="14.25">
      <c r="A10" s="24" t="s">
        <v>238</v>
      </c>
      <c r="B10" s="30">
        <v>75</v>
      </c>
      <c r="D10" s="100"/>
      <c r="E10" s="100"/>
      <c r="F10" s="100"/>
    </row>
    <row r="11" spans="1:6" ht="14.25">
      <c r="A11" s="24" t="s">
        <v>239</v>
      </c>
      <c r="B11" s="30">
        <v>84</v>
      </c>
      <c r="D11" s="100"/>
      <c r="E11" s="100"/>
      <c r="F11" s="100"/>
    </row>
    <row r="12" spans="1:6" ht="14.25">
      <c r="A12" s="24" t="s">
        <v>241</v>
      </c>
      <c r="B12" s="29"/>
      <c r="D12" s="100"/>
      <c r="E12" s="100"/>
      <c r="F12" s="100"/>
    </row>
    <row r="13" spans="1:6" ht="14.25">
      <c r="B13" s="29"/>
      <c r="D13" s="100"/>
      <c r="E13" s="100"/>
      <c r="F13" s="100"/>
    </row>
    <row r="14" spans="1:6" ht="14.25">
      <c r="B14" s="29"/>
      <c r="D14" s="100"/>
      <c r="E14" s="100"/>
      <c r="F14" s="100"/>
    </row>
    <row r="15" spans="1:6" ht="14.25">
      <c r="B15" s="29"/>
      <c r="D15" s="100"/>
      <c r="E15" s="100"/>
      <c r="F15" s="100"/>
    </row>
    <row r="16" spans="1:6" ht="14.25">
      <c r="B16" s="29"/>
      <c r="D16" s="100"/>
      <c r="E16" s="100"/>
      <c r="F16" s="100"/>
    </row>
    <row r="17" spans="4:6">
      <c r="D17" s="100"/>
      <c r="E17" s="100"/>
      <c r="F17" s="100"/>
    </row>
    <row r="18" spans="4:6">
      <c r="D18" s="100"/>
      <c r="E18" s="100"/>
      <c r="F18" s="100"/>
    </row>
    <row r="19" spans="4:6">
      <c r="D19" s="100"/>
      <c r="E19" s="100"/>
      <c r="F19" s="100"/>
    </row>
    <row r="20" spans="4:6">
      <c r="D20" s="100"/>
      <c r="E20" s="100"/>
      <c r="F20" s="100"/>
    </row>
    <row r="21" spans="4:6">
      <c r="D21" s="100"/>
      <c r="E21" s="100"/>
      <c r="F21" s="100"/>
    </row>
    <row r="22" spans="4:6">
      <c r="D22" s="100"/>
      <c r="E22" s="100"/>
      <c r="F22" s="100"/>
    </row>
    <row r="23" spans="4:6">
      <c r="D23" s="100"/>
      <c r="E23" s="100"/>
      <c r="F23" s="100"/>
    </row>
  </sheetData>
  <mergeCells count="1">
    <mergeCell ref="D3:F23"/>
  </mergeCells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L18"/>
  <sheetViews>
    <sheetView workbookViewId="0"/>
  </sheetViews>
  <sheetFormatPr defaultRowHeight="12.75"/>
  <cols>
    <col min="1" max="1" width="17.140625" customWidth="1"/>
    <col min="2" max="2" width="10.7109375" customWidth="1"/>
    <col min="3" max="3" width="18.5703125" customWidth="1"/>
  </cols>
  <sheetData>
    <row r="1" spans="1:12" ht="25.5" customHeight="1">
      <c r="A1" s="26" t="s">
        <v>16</v>
      </c>
      <c r="B1" s="26" t="s">
        <v>17</v>
      </c>
      <c r="C1" s="28" t="s">
        <v>15</v>
      </c>
    </row>
    <row r="2" spans="1:12" ht="15" customHeight="1">
      <c r="A2" s="27" t="s">
        <v>1</v>
      </c>
      <c r="B2" s="1" t="s">
        <v>18</v>
      </c>
      <c r="C2" s="95">
        <v>1234</v>
      </c>
      <c r="E2" s="102" t="s">
        <v>216</v>
      </c>
      <c r="F2" s="102"/>
      <c r="G2" s="102"/>
      <c r="H2" s="2"/>
      <c r="I2" s="2"/>
      <c r="J2" s="2"/>
      <c r="K2" s="2"/>
      <c r="L2" s="2"/>
    </row>
    <row r="3" spans="1:12" ht="15">
      <c r="A3" s="27" t="s">
        <v>2</v>
      </c>
      <c r="B3" s="1" t="s">
        <v>19</v>
      </c>
      <c r="C3" s="95">
        <v>1876</v>
      </c>
      <c r="E3" s="102"/>
      <c r="F3" s="102"/>
      <c r="G3" s="102"/>
      <c r="H3" s="2"/>
      <c r="I3" s="2"/>
      <c r="J3" s="2"/>
      <c r="K3" s="2"/>
      <c r="L3" s="2"/>
    </row>
    <row r="4" spans="1:12" ht="15">
      <c r="A4" s="27" t="s">
        <v>3</v>
      </c>
      <c r="B4" s="1" t="s">
        <v>20</v>
      </c>
      <c r="C4" s="95">
        <v>1946</v>
      </c>
      <c r="E4" s="102"/>
      <c r="F4" s="102"/>
      <c r="G4" s="102"/>
      <c r="H4" s="2"/>
      <c r="I4" s="2"/>
      <c r="J4" s="2"/>
      <c r="K4" s="2"/>
      <c r="L4" s="2"/>
    </row>
    <row r="5" spans="1:12" ht="15">
      <c r="A5" s="27" t="s">
        <v>4</v>
      </c>
      <c r="B5" s="1" t="s">
        <v>21</v>
      </c>
      <c r="C5" s="95">
        <v>1011</v>
      </c>
      <c r="E5" s="102"/>
      <c r="F5" s="102"/>
      <c r="G5" s="102"/>
      <c r="H5" s="2"/>
      <c r="I5" s="2"/>
      <c r="J5" s="2"/>
      <c r="K5" s="2"/>
      <c r="L5" s="2"/>
    </row>
    <row r="6" spans="1:12" ht="15">
      <c r="A6" s="27" t="s">
        <v>5</v>
      </c>
      <c r="B6" s="1" t="s">
        <v>22</v>
      </c>
      <c r="C6" s="95">
        <v>3400</v>
      </c>
      <c r="E6" s="102"/>
      <c r="F6" s="102"/>
      <c r="G6" s="102"/>
      <c r="H6" s="2"/>
      <c r="I6" s="2"/>
      <c r="J6" s="2"/>
      <c r="K6" s="2"/>
      <c r="L6" s="2"/>
    </row>
    <row r="7" spans="1:12" ht="15">
      <c r="A7" s="27" t="s">
        <v>6</v>
      </c>
      <c r="B7" s="1" t="s">
        <v>23</v>
      </c>
      <c r="C7" s="95">
        <v>920</v>
      </c>
      <c r="E7" s="102"/>
      <c r="F7" s="102"/>
      <c r="G7" s="102"/>
    </row>
    <row r="8" spans="1:12" ht="15">
      <c r="A8" s="27" t="s">
        <v>7</v>
      </c>
      <c r="B8" s="1" t="s">
        <v>24</v>
      </c>
      <c r="C8" s="95">
        <v>919</v>
      </c>
      <c r="E8" s="102"/>
      <c r="F8" s="102"/>
      <c r="G8" s="102"/>
    </row>
    <row r="9" spans="1:12" ht="15">
      <c r="A9" s="27" t="s">
        <v>8</v>
      </c>
      <c r="B9" s="1" t="s">
        <v>25</v>
      </c>
      <c r="C9" s="95">
        <v>560</v>
      </c>
      <c r="E9" s="102"/>
      <c r="F9" s="102"/>
      <c r="G9" s="102"/>
    </row>
    <row r="10" spans="1:12" ht="15">
      <c r="A10" s="27" t="s">
        <v>9</v>
      </c>
      <c r="B10" s="1" t="s">
        <v>26</v>
      </c>
      <c r="C10" s="95">
        <v>1549</v>
      </c>
      <c r="E10" s="102"/>
      <c r="F10" s="102"/>
      <c r="G10" s="102"/>
    </row>
    <row r="11" spans="1:12" ht="15">
      <c r="A11" s="27" t="s">
        <v>10</v>
      </c>
      <c r="B11" s="1" t="s">
        <v>27</v>
      </c>
      <c r="C11" s="95">
        <v>1610</v>
      </c>
      <c r="E11" s="102"/>
      <c r="F11" s="102"/>
      <c r="G11" s="102"/>
    </row>
    <row r="12" spans="1:12" ht="15">
      <c r="A12" s="27" t="s">
        <v>11</v>
      </c>
      <c r="B12" s="1" t="s">
        <v>28</v>
      </c>
      <c r="C12" s="95">
        <v>980</v>
      </c>
      <c r="E12" s="102"/>
      <c r="F12" s="102"/>
      <c r="G12" s="102"/>
    </row>
    <row r="13" spans="1:12" ht="15">
      <c r="A13" s="27" t="s">
        <v>12</v>
      </c>
      <c r="B13" s="1" t="s">
        <v>29</v>
      </c>
      <c r="C13" s="95">
        <v>1082</v>
      </c>
      <c r="E13" s="102"/>
      <c r="F13" s="102"/>
      <c r="G13" s="102"/>
    </row>
    <row r="14" spans="1:12" ht="15">
      <c r="A14" s="27" t="s">
        <v>13</v>
      </c>
      <c r="B14" s="1" t="s">
        <v>30</v>
      </c>
      <c r="C14" s="95">
        <v>1398</v>
      </c>
      <c r="E14" s="102"/>
      <c r="F14" s="102"/>
      <c r="G14" s="102"/>
    </row>
    <row r="15" spans="1:12" ht="15">
      <c r="A15" s="27" t="s">
        <v>14</v>
      </c>
      <c r="B15" s="1" t="s">
        <v>31</v>
      </c>
      <c r="C15" s="95">
        <v>1216</v>
      </c>
      <c r="E15" s="102"/>
      <c r="F15" s="102"/>
      <c r="G15" s="102"/>
    </row>
    <row r="16" spans="1:12" ht="15">
      <c r="A16" s="27" t="s">
        <v>33</v>
      </c>
      <c r="B16" s="1" t="s">
        <v>35</v>
      </c>
      <c r="C16" s="95">
        <v>1980</v>
      </c>
      <c r="E16" s="102"/>
      <c r="F16" s="102"/>
      <c r="G16" s="102"/>
    </row>
    <row r="17" spans="1:3" ht="15">
      <c r="A17" s="27" t="s">
        <v>34</v>
      </c>
      <c r="B17" s="1" t="s">
        <v>32</v>
      </c>
      <c r="C17" s="95">
        <v>1096</v>
      </c>
    </row>
    <row r="18" spans="1:3" ht="15">
      <c r="A18" s="3"/>
      <c r="B18" s="4"/>
      <c r="C18" s="96"/>
    </row>
  </sheetData>
  <mergeCells count="1">
    <mergeCell ref="E2:G16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F18"/>
  <sheetViews>
    <sheetView workbookViewId="0">
      <selection activeCell="B18" sqref="B18"/>
    </sheetView>
  </sheetViews>
  <sheetFormatPr defaultRowHeight="12.75"/>
  <cols>
    <col min="1" max="1" width="18.28515625" customWidth="1"/>
    <col min="2" max="2" width="14.85546875" customWidth="1"/>
    <col min="3" max="3" width="4.7109375" customWidth="1"/>
  </cols>
  <sheetData>
    <row r="1" spans="1:6" ht="36" customHeight="1">
      <c r="A1" s="21" t="s">
        <v>204</v>
      </c>
      <c r="B1" s="21" t="s">
        <v>203</v>
      </c>
    </row>
    <row r="2" spans="1:6" ht="15">
      <c r="A2" s="20" t="s">
        <v>1</v>
      </c>
      <c r="B2" s="97">
        <v>189</v>
      </c>
    </row>
    <row r="3" spans="1:6" ht="15">
      <c r="A3" s="20" t="s">
        <v>205</v>
      </c>
      <c r="B3" s="97">
        <v>167</v>
      </c>
    </row>
    <row r="4" spans="1:6" ht="15">
      <c r="A4" s="20" t="s">
        <v>206</v>
      </c>
      <c r="B4" s="97">
        <v>201</v>
      </c>
      <c r="D4" s="102" t="s">
        <v>215</v>
      </c>
      <c r="E4" s="102"/>
      <c r="F4" s="102"/>
    </row>
    <row r="5" spans="1:6" ht="12.75" customHeight="1">
      <c r="A5" s="20" t="s">
        <v>4</v>
      </c>
      <c r="B5" s="97">
        <v>196</v>
      </c>
      <c r="D5" s="102"/>
      <c r="E5" s="102"/>
      <c r="F5" s="102"/>
    </row>
    <row r="6" spans="1:6" ht="15">
      <c r="A6" s="20" t="s">
        <v>207</v>
      </c>
      <c r="B6" s="97">
        <v>176</v>
      </c>
      <c r="D6" s="102"/>
      <c r="E6" s="102"/>
      <c r="F6" s="102"/>
    </row>
    <row r="7" spans="1:6" ht="15">
      <c r="A7" s="20" t="s">
        <v>214</v>
      </c>
      <c r="B7" s="97">
        <v>159</v>
      </c>
      <c r="D7" s="102"/>
      <c r="E7" s="102"/>
      <c r="F7" s="102"/>
    </row>
    <row r="8" spans="1:6" ht="15">
      <c r="A8" s="20" t="s">
        <v>208</v>
      </c>
      <c r="B8" s="97">
        <v>163</v>
      </c>
      <c r="D8" s="102"/>
      <c r="E8" s="102"/>
      <c r="F8" s="102"/>
    </row>
    <row r="9" spans="1:6" ht="15">
      <c r="A9" s="20" t="s">
        <v>209</v>
      </c>
      <c r="B9" s="97">
        <v>171</v>
      </c>
      <c r="D9" s="102"/>
      <c r="E9" s="102"/>
      <c r="F9" s="102"/>
    </row>
    <row r="10" spans="1:6" ht="15">
      <c r="A10" s="20" t="s">
        <v>210</v>
      </c>
      <c r="B10" s="97">
        <v>175</v>
      </c>
      <c r="D10" s="102"/>
      <c r="E10" s="102"/>
      <c r="F10" s="102"/>
    </row>
    <row r="11" spans="1:6" ht="15">
      <c r="A11" s="20" t="s">
        <v>10</v>
      </c>
      <c r="B11" s="97">
        <v>182</v>
      </c>
      <c r="D11" s="102"/>
      <c r="E11" s="102"/>
      <c r="F11" s="102"/>
    </row>
    <row r="12" spans="1:6" ht="15">
      <c r="A12" s="20" t="s">
        <v>211</v>
      </c>
      <c r="B12" s="97">
        <v>189</v>
      </c>
      <c r="D12" s="102"/>
      <c r="E12" s="102"/>
      <c r="F12" s="102"/>
    </row>
    <row r="13" spans="1:6" ht="15">
      <c r="A13" s="20" t="s">
        <v>12</v>
      </c>
      <c r="B13" s="97">
        <v>191</v>
      </c>
      <c r="D13" s="102"/>
      <c r="E13" s="102"/>
      <c r="F13" s="102"/>
    </row>
    <row r="14" spans="1:6" ht="15">
      <c r="A14" s="20" t="s">
        <v>13</v>
      </c>
      <c r="B14" s="97">
        <v>189</v>
      </c>
      <c r="D14" s="102"/>
      <c r="E14" s="102"/>
      <c r="F14" s="102"/>
    </row>
    <row r="15" spans="1:6" ht="15">
      <c r="A15" s="20" t="s">
        <v>14</v>
      </c>
      <c r="B15" s="97">
        <v>172</v>
      </c>
      <c r="D15" s="102"/>
      <c r="E15" s="102"/>
      <c r="F15" s="102"/>
    </row>
    <row r="16" spans="1:6" ht="15">
      <c r="A16" s="20" t="s">
        <v>212</v>
      </c>
      <c r="B16" s="97">
        <v>184</v>
      </c>
      <c r="D16" s="102"/>
      <c r="E16" s="102"/>
      <c r="F16" s="102"/>
    </row>
    <row r="17" spans="1:6" ht="15">
      <c r="A17" s="20" t="s">
        <v>213</v>
      </c>
      <c r="B17" s="97">
        <v>174</v>
      </c>
      <c r="D17" s="19"/>
      <c r="E17" s="19"/>
      <c r="F17" s="19"/>
    </row>
    <row r="18" spans="1:6" ht="15">
      <c r="B18" s="98"/>
      <c r="D18" s="19"/>
      <c r="E18" s="19"/>
      <c r="F18" s="19"/>
    </row>
  </sheetData>
  <mergeCells count="1">
    <mergeCell ref="D4:F16"/>
  </mergeCells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1"/>
  <sheetViews>
    <sheetView workbookViewId="0">
      <selection activeCell="F6" sqref="F6"/>
    </sheetView>
  </sheetViews>
  <sheetFormatPr defaultRowHeight="12.75"/>
  <cols>
    <col min="1" max="1" width="16.7109375" style="45" customWidth="1"/>
    <col min="2" max="3" width="11.42578125" style="45" bestFit="1" customWidth="1"/>
    <col min="4" max="4" width="11.85546875" style="45" customWidth="1"/>
    <col min="5" max="5" width="11.42578125" style="45" bestFit="1" customWidth="1"/>
    <col min="6" max="6" width="22.5703125" style="45" customWidth="1"/>
    <col min="7" max="7" width="21.140625" style="45" customWidth="1"/>
    <col min="8" max="8" width="18.7109375" style="45" customWidth="1"/>
    <col min="9" max="16384" width="9.140625" style="45"/>
  </cols>
  <sheetData>
    <row r="1" spans="1:8" ht="14.25">
      <c r="B1" s="105" t="s">
        <v>245</v>
      </c>
      <c r="C1" s="105"/>
      <c r="D1" s="105"/>
      <c r="E1" s="105"/>
      <c r="F1" s="57">
        <v>0.25</v>
      </c>
      <c r="G1" s="47"/>
      <c r="H1" s="48"/>
    </row>
    <row r="2" spans="1:8" ht="14.25">
      <c r="B2" s="46"/>
      <c r="C2" s="46"/>
      <c r="D2" s="46"/>
      <c r="E2" s="46"/>
      <c r="F2" s="47"/>
      <c r="G2" s="47"/>
      <c r="H2" s="48"/>
    </row>
    <row r="3" spans="1:8" ht="14.25">
      <c r="A3" s="49"/>
      <c r="B3" s="49"/>
      <c r="C3" s="49"/>
      <c r="D3" s="49"/>
      <c r="E3" s="49"/>
      <c r="F3" s="50"/>
      <c r="G3" s="50"/>
      <c r="H3" s="48"/>
    </row>
    <row r="4" spans="1:8" ht="14.25">
      <c r="A4" s="48"/>
      <c r="B4" s="106" t="s">
        <v>246</v>
      </c>
      <c r="C4" s="106"/>
      <c r="D4" s="106"/>
      <c r="E4" s="106"/>
      <c r="F4" s="103" t="s">
        <v>247</v>
      </c>
      <c r="G4" s="107" t="s">
        <v>248</v>
      </c>
      <c r="H4" s="103" t="s">
        <v>249</v>
      </c>
    </row>
    <row r="5" spans="1:8" ht="14.25">
      <c r="A5" s="15"/>
      <c r="B5" s="51" t="s">
        <v>250</v>
      </c>
      <c r="C5" s="51" t="s">
        <v>251</v>
      </c>
      <c r="D5" s="51" t="s">
        <v>252</v>
      </c>
      <c r="E5" s="51" t="s">
        <v>253</v>
      </c>
      <c r="F5" s="103"/>
      <c r="G5" s="108"/>
      <c r="H5" s="103"/>
    </row>
    <row r="6" spans="1:8" ht="14.25">
      <c r="A6" s="52" t="s">
        <v>199</v>
      </c>
      <c r="B6" s="53">
        <v>859</v>
      </c>
      <c r="C6" s="53">
        <v>2011</v>
      </c>
      <c r="D6" s="53">
        <v>890</v>
      </c>
      <c r="E6" s="53">
        <v>3482</v>
      </c>
      <c r="F6" s="54"/>
      <c r="G6" s="54"/>
      <c r="H6" s="56"/>
    </row>
    <row r="7" spans="1:8" ht="14.25">
      <c r="A7" s="52" t="s">
        <v>200</v>
      </c>
      <c r="B7" s="53">
        <v>933</v>
      </c>
      <c r="C7" s="53">
        <v>2653</v>
      </c>
      <c r="D7" s="53">
        <v>1298</v>
      </c>
      <c r="E7" s="53">
        <v>4125</v>
      </c>
      <c r="F7" s="54"/>
      <c r="G7" s="54"/>
      <c r="H7" s="56"/>
    </row>
    <row r="8" spans="1:8" ht="14.25">
      <c r="A8" s="52" t="s">
        <v>201</v>
      </c>
      <c r="B8" s="53">
        <v>820</v>
      </c>
      <c r="C8" s="53">
        <v>2607</v>
      </c>
      <c r="D8" s="53">
        <v>1785</v>
      </c>
      <c r="E8" s="53">
        <v>4150</v>
      </c>
      <c r="F8" s="54"/>
      <c r="G8" s="54"/>
      <c r="H8" s="56"/>
    </row>
    <row r="9" spans="1:8" ht="14.25">
      <c r="A9" s="52" t="s">
        <v>202</v>
      </c>
      <c r="B9" s="53">
        <v>901</v>
      </c>
      <c r="C9" s="53">
        <v>2750</v>
      </c>
      <c r="D9" s="53">
        <v>1090</v>
      </c>
      <c r="E9" s="53">
        <v>4956</v>
      </c>
      <c r="F9" s="54"/>
      <c r="G9" s="54"/>
      <c r="H9" s="56"/>
    </row>
    <row r="10" spans="1:8" ht="14.25">
      <c r="A10" s="16"/>
      <c r="B10" s="48"/>
      <c r="C10" s="48"/>
      <c r="D10" s="48"/>
      <c r="E10" s="48"/>
      <c r="F10" s="48"/>
      <c r="G10" s="48"/>
      <c r="H10" s="48"/>
    </row>
    <row r="11" spans="1:8" ht="24" customHeight="1">
      <c r="A11" s="104" t="s">
        <v>254</v>
      </c>
      <c r="B11" s="104"/>
      <c r="C11" s="104"/>
      <c r="D11" s="104"/>
      <c r="E11" s="55"/>
      <c r="F11" s="55"/>
      <c r="G11" s="55"/>
      <c r="H11" s="55"/>
    </row>
    <row r="12" spans="1:8" ht="18" customHeight="1">
      <c r="A12" s="104"/>
      <c r="B12" s="104"/>
      <c r="C12" s="104"/>
      <c r="D12" s="104"/>
      <c r="E12" s="55"/>
      <c r="F12" s="55"/>
      <c r="G12" s="55"/>
      <c r="H12" s="55"/>
    </row>
    <row r="13" spans="1:8" ht="19.5" customHeight="1">
      <c r="A13" s="104"/>
      <c r="B13" s="104"/>
      <c r="C13" s="104"/>
      <c r="D13" s="104"/>
      <c r="E13" s="55"/>
      <c r="F13" s="55"/>
      <c r="G13" s="55"/>
      <c r="H13" s="55"/>
    </row>
    <row r="14" spans="1:8" ht="14.25" customHeight="1">
      <c r="A14" s="104"/>
      <c r="B14" s="104"/>
      <c r="C14" s="104"/>
      <c r="D14" s="104"/>
      <c r="E14" s="55"/>
      <c r="F14" s="55"/>
      <c r="G14" s="55"/>
      <c r="H14" s="55"/>
    </row>
    <row r="15" spans="1:8" ht="14.25" customHeight="1">
      <c r="A15" s="104"/>
      <c r="B15" s="104"/>
      <c r="C15" s="104"/>
      <c r="D15" s="104"/>
      <c r="E15" s="55"/>
      <c r="F15" s="55"/>
      <c r="G15" s="55"/>
      <c r="H15" s="55"/>
    </row>
    <row r="16" spans="1:8" ht="13.5" customHeight="1">
      <c r="A16" s="104"/>
      <c r="B16" s="104"/>
      <c r="C16" s="104"/>
      <c r="D16" s="104"/>
      <c r="E16" s="55"/>
      <c r="F16" s="55"/>
      <c r="G16" s="55"/>
      <c r="H16" s="55"/>
    </row>
    <row r="17" spans="1:8" ht="14.25">
      <c r="A17" s="104"/>
      <c r="B17" s="104"/>
      <c r="C17" s="104"/>
      <c r="D17" s="104"/>
      <c r="E17" s="48"/>
      <c r="F17" s="48"/>
      <c r="G17" s="48"/>
      <c r="H17" s="48"/>
    </row>
    <row r="18" spans="1:8" ht="12.75" customHeight="1">
      <c r="A18" s="104"/>
      <c r="B18" s="104"/>
      <c r="C18" s="104"/>
      <c r="D18" s="104"/>
    </row>
    <row r="19" spans="1:8" ht="12.75" customHeight="1">
      <c r="A19" s="104"/>
      <c r="B19" s="104"/>
      <c r="C19" s="104"/>
      <c r="D19" s="104"/>
    </row>
    <row r="20" spans="1:8" ht="12.75" customHeight="1">
      <c r="A20" s="104"/>
      <c r="B20" s="104"/>
      <c r="C20" s="104"/>
      <c r="D20" s="104"/>
    </row>
    <row r="21" spans="1:8" ht="12.75" customHeight="1">
      <c r="A21" s="104"/>
      <c r="B21" s="104"/>
      <c r="C21" s="104"/>
      <c r="D21" s="104"/>
    </row>
    <row r="22" spans="1:8" ht="17.25" customHeight="1">
      <c r="A22" s="104"/>
      <c r="B22" s="104"/>
      <c r="C22" s="104"/>
      <c r="D22" s="104"/>
    </row>
    <row r="23" spans="1:8" ht="15.75" customHeight="1">
      <c r="A23" s="104"/>
      <c r="B23" s="104"/>
      <c r="C23" s="104"/>
      <c r="D23" s="104"/>
    </row>
    <row r="24" spans="1:8" ht="24.75" customHeight="1">
      <c r="A24" s="104"/>
      <c r="B24" s="104"/>
      <c r="C24" s="104"/>
      <c r="D24" s="104"/>
    </row>
    <row r="25" spans="1:8" ht="12.75" customHeight="1">
      <c r="A25" s="55"/>
      <c r="B25" s="55"/>
      <c r="C25" s="55"/>
      <c r="D25" s="55"/>
    </row>
    <row r="26" spans="1:8" ht="12.75" customHeight="1">
      <c r="A26" s="55"/>
      <c r="B26" s="55"/>
      <c r="C26" s="55"/>
      <c r="D26" s="55"/>
    </row>
    <row r="27" spans="1:8" ht="12.75" customHeight="1">
      <c r="A27" s="55"/>
      <c r="B27" s="55"/>
      <c r="C27" s="55"/>
      <c r="D27" s="55"/>
    </row>
    <row r="28" spans="1:8" ht="12.75" customHeight="1">
      <c r="A28" s="55"/>
      <c r="B28" s="55"/>
      <c r="C28" s="55"/>
      <c r="D28" s="55"/>
    </row>
    <row r="29" spans="1:8" ht="12.75" customHeight="1">
      <c r="A29" s="55"/>
      <c r="B29" s="55"/>
      <c r="C29" s="55"/>
      <c r="D29" s="55"/>
    </row>
    <row r="30" spans="1:8" ht="12.75" customHeight="1">
      <c r="A30" s="55"/>
      <c r="B30" s="55"/>
      <c r="C30" s="55"/>
      <c r="D30" s="55"/>
    </row>
    <row r="31" spans="1:8" ht="12.75" customHeight="1">
      <c r="A31" s="55"/>
      <c r="B31" s="55"/>
      <c r="C31" s="55"/>
      <c r="D31" s="55"/>
    </row>
  </sheetData>
  <mergeCells count="6">
    <mergeCell ref="H4:H5"/>
    <mergeCell ref="A11:D24"/>
    <mergeCell ref="B1:E1"/>
    <mergeCell ref="B4:E4"/>
    <mergeCell ref="F4:F5"/>
    <mergeCell ref="G4:G5"/>
  </mergeCells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S138"/>
  <sheetViews>
    <sheetView workbookViewId="0"/>
  </sheetViews>
  <sheetFormatPr defaultRowHeight="15" customHeight="1"/>
  <cols>
    <col min="1" max="1" width="13.140625" style="5" customWidth="1"/>
    <col min="2" max="2" width="13.85546875" style="5" bestFit="1" customWidth="1"/>
    <col min="3" max="3" width="18" style="5" customWidth="1"/>
  </cols>
  <sheetData>
    <row r="1" spans="1:19" ht="15" customHeight="1">
      <c r="A1" s="14" t="s">
        <v>37</v>
      </c>
      <c r="B1" s="14" t="s">
        <v>38</v>
      </c>
      <c r="C1" s="14" t="s">
        <v>39</v>
      </c>
      <c r="D1" s="7"/>
      <c r="E1" s="10"/>
      <c r="S1" t="s">
        <v>198</v>
      </c>
    </row>
    <row r="2" spans="1:19" ht="15" customHeight="1">
      <c r="A2" s="13" t="s">
        <v>40</v>
      </c>
      <c r="B2" s="13" t="s">
        <v>41</v>
      </c>
      <c r="C2" s="44">
        <v>1200</v>
      </c>
      <c r="D2" s="7"/>
      <c r="E2" s="11"/>
    </row>
    <row r="3" spans="1:19" ht="15" customHeight="1">
      <c r="A3" s="13" t="s">
        <v>42</v>
      </c>
      <c r="B3" s="13" t="s">
        <v>43</v>
      </c>
      <c r="C3" s="44">
        <v>1000</v>
      </c>
      <c r="D3" s="7"/>
      <c r="E3" s="11"/>
    </row>
    <row r="4" spans="1:19" ht="15" customHeight="1">
      <c r="A4" s="13" t="s">
        <v>42</v>
      </c>
      <c r="B4" s="13" t="s">
        <v>44</v>
      </c>
      <c r="C4" s="44">
        <v>1000</v>
      </c>
      <c r="D4" s="7"/>
      <c r="E4" s="11"/>
    </row>
    <row r="5" spans="1:19" ht="15" customHeight="1">
      <c r="A5" s="13" t="s">
        <v>45</v>
      </c>
      <c r="B5" s="13" t="s">
        <v>46</v>
      </c>
      <c r="C5" s="44">
        <v>2100</v>
      </c>
      <c r="D5" s="7"/>
      <c r="E5" s="11"/>
    </row>
    <row r="6" spans="1:19" ht="15" customHeight="1">
      <c r="A6" s="13" t="s">
        <v>47</v>
      </c>
      <c r="B6" s="13" t="s">
        <v>48</v>
      </c>
      <c r="C6" s="44">
        <v>600</v>
      </c>
      <c r="D6" s="7"/>
      <c r="E6" s="11"/>
    </row>
    <row r="7" spans="1:19" ht="15" customHeight="1">
      <c r="A7" s="13" t="s">
        <v>47</v>
      </c>
      <c r="B7" s="13" t="s">
        <v>49</v>
      </c>
      <c r="C7" s="44">
        <v>600</v>
      </c>
      <c r="D7" s="7"/>
      <c r="E7" s="11"/>
    </row>
    <row r="8" spans="1:19" ht="15" customHeight="1">
      <c r="A8" s="13" t="s">
        <v>50</v>
      </c>
      <c r="B8" s="13" t="s">
        <v>49</v>
      </c>
      <c r="C8" s="44">
        <v>700</v>
      </c>
      <c r="D8" s="7"/>
      <c r="E8" s="109" t="s">
        <v>243</v>
      </c>
      <c r="F8" s="109"/>
      <c r="G8" s="109"/>
      <c r="H8" s="8"/>
    </row>
    <row r="9" spans="1:19" ht="15" customHeight="1">
      <c r="A9" s="13" t="s">
        <v>51</v>
      </c>
      <c r="B9" s="13" t="s">
        <v>49</v>
      </c>
      <c r="C9" s="44">
        <v>700</v>
      </c>
      <c r="D9" s="7"/>
      <c r="E9" s="109"/>
      <c r="F9" s="109"/>
      <c r="G9" s="109"/>
      <c r="H9" s="8"/>
    </row>
    <row r="10" spans="1:19" ht="15" customHeight="1">
      <c r="A10" s="13" t="s">
        <v>52</v>
      </c>
      <c r="B10" s="13" t="s">
        <v>53</v>
      </c>
      <c r="C10" s="44">
        <v>700</v>
      </c>
      <c r="D10" s="11"/>
      <c r="E10" s="109"/>
      <c r="F10" s="109"/>
      <c r="G10" s="109"/>
      <c r="H10" s="8"/>
    </row>
    <row r="11" spans="1:19" ht="15" customHeight="1">
      <c r="A11" s="13" t="s">
        <v>0</v>
      </c>
      <c r="B11" s="13" t="s">
        <v>54</v>
      </c>
      <c r="C11" s="44">
        <v>700</v>
      </c>
      <c r="D11" s="6"/>
      <c r="E11" s="109"/>
      <c r="F11" s="109"/>
      <c r="G11" s="109"/>
      <c r="H11" s="8"/>
    </row>
    <row r="12" spans="1:19" ht="15" customHeight="1">
      <c r="A12" s="13" t="s">
        <v>55</v>
      </c>
      <c r="B12" s="13" t="s">
        <v>56</v>
      </c>
      <c r="C12" s="44">
        <v>1000</v>
      </c>
      <c r="E12" s="109"/>
      <c r="F12" s="109"/>
      <c r="G12" s="109"/>
      <c r="H12" s="8"/>
    </row>
    <row r="13" spans="1:19" ht="15" customHeight="1">
      <c r="A13" s="13" t="s">
        <v>57</v>
      </c>
      <c r="B13" s="13" t="s">
        <v>58</v>
      </c>
      <c r="C13" s="44">
        <v>1000</v>
      </c>
      <c r="E13" s="109"/>
      <c r="F13" s="109"/>
      <c r="G13" s="109"/>
      <c r="H13" s="8"/>
    </row>
    <row r="14" spans="1:19" ht="15" customHeight="1">
      <c r="A14" s="13" t="s">
        <v>59</v>
      </c>
      <c r="B14" s="13" t="s">
        <v>58</v>
      </c>
      <c r="C14" s="44">
        <v>1000</v>
      </c>
      <c r="E14" s="109"/>
      <c r="F14" s="109"/>
      <c r="G14" s="109"/>
      <c r="H14" s="8"/>
    </row>
    <row r="15" spans="1:19" ht="15" customHeight="1">
      <c r="A15" s="13" t="s">
        <v>60</v>
      </c>
      <c r="B15" s="13" t="s">
        <v>61</v>
      </c>
      <c r="C15" s="44">
        <v>1000</v>
      </c>
      <c r="E15" s="109"/>
      <c r="F15" s="109"/>
      <c r="G15" s="109"/>
      <c r="H15" s="8"/>
    </row>
    <row r="16" spans="1:19" ht="15" customHeight="1">
      <c r="A16" s="13" t="s">
        <v>62</v>
      </c>
      <c r="B16" s="13" t="s">
        <v>63</v>
      </c>
      <c r="C16" s="44">
        <v>1000</v>
      </c>
      <c r="E16" s="109"/>
      <c r="F16" s="109"/>
      <c r="G16" s="109"/>
      <c r="H16" s="8"/>
    </row>
    <row r="17" spans="1:8" ht="15" customHeight="1">
      <c r="A17" s="13" t="s">
        <v>64</v>
      </c>
      <c r="B17" s="13" t="s">
        <v>65</v>
      </c>
      <c r="C17" s="44">
        <v>1000</v>
      </c>
      <c r="E17" s="109"/>
      <c r="F17" s="109"/>
      <c r="G17" s="109"/>
      <c r="H17" s="8"/>
    </row>
    <row r="18" spans="1:8" ht="15" customHeight="1">
      <c r="A18" s="13" t="s">
        <v>66</v>
      </c>
      <c r="B18" s="13" t="s">
        <v>67</v>
      </c>
      <c r="C18" s="44">
        <v>1000</v>
      </c>
      <c r="E18" s="109"/>
      <c r="F18" s="109"/>
      <c r="G18" s="109"/>
      <c r="H18" s="8"/>
    </row>
    <row r="19" spans="1:8" ht="15" customHeight="1">
      <c r="A19" s="13" t="s">
        <v>68</v>
      </c>
      <c r="B19" s="13" t="s">
        <v>69</v>
      </c>
      <c r="C19" s="44">
        <v>1000</v>
      </c>
      <c r="E19" s="109"/>
      <c r="F19" s="109"/>
      <c r="G19" s="109"/>
      <c r="H19" s="8"/>
    </row>
    <row r="20" spans="1:8" ht="15" customHeight="1">
      <c r="A20" s="13" t="s">
        <v>70</v>
      </c>
      <c r="B20" s="13" t="s">
        <v>71</v>
      </c>
      <c r="C20" s="44">
        <v>1000</v>
      </c>
      <c r="E20" s="109"/>
      <c r="F20" s="109"/>
      <c r="G20" s="109"/>
      <c r="H20" s="8"/>
    </row>
    <row r="21" spans="1:8" ht="15" customHeight="1">
      <c r="A21" s="13" t="s">
        <v>72</v>
      </c>
      <c r="B21" s="13" t="s">
        <v>73</v>
      </c>
      <c r="C21" s="44">
        <v>1000</v>
      </c>
      <c r="E21" s="109"/>
      <c r="F21" s="109"/>
      <c r="G21" s="109"/>
      <c r="H21" s="8"/>
    </row>
    <row r="22" spans="1:8" ht="15" customHeight="1">
      <c r="A22" s="13" t="s">
        <v>52</v>
      </c>
      <c r="B22" s="13" t="s">
        <v>74</v>
      </c>
      <c r="C22" s="44">
        <v>1000</v>
      </c>
      <c r="E22" s="8"/>
      <c r="F22" s="8"/>
      <c r="G22" s="8"/>
      <c r="H22" s="8"/>
    </row>
    <row r="23" spans="1:8" ht="15" customHeight="1">
      <c r="A23" s="13" t="s">
        <v>75</v>
      </c>
      <c r="B23" s="13" t="s">
        <v>76</v>
      </c>
      <c r="C23" s="44">
        <v>1000</v>
      </c>
      <c r="E23" s="8"/>
      <c r="F23" s="8"/>
      <c r="G23" s="8"/>
      <c r="H23" s="8"/>
    </row>
    <row r="24" spans="1:8" ht="15" customHeight="1">
      <c r="A24" s="13" t="s">
        <v>77</v>
      </c>
      <c r="B24" s="13" t="s">
        <v>76</v>
      </c>
      <c r="C24" s="44">
        <v>1000</v>
      </c>
      <c r="E24" s="8"/>
      <c r="F24" s="8"/>
      <c r="G24" s="8"/>
      <c r="H24" s="8"/>
    </row>
    <row r="25" spans="1:8" ht="15" customHeight="1">
      <c r="A25" s="13" t="s">
        <v>64</v>
      </c>
      <c r="B25" s="13" t="s">
        <v>78</v>
      </c>
      <c r="C25" s="44">
        <v>1000</v>
      </c>
    </row>
    <row r="26" spans="1:8" ht="15" customHeight="1">
      <c r="A26" s="13" t="s">
        <v>79</v>
      </c>
      <c r="B26" s="13" t="s">
        <v>78</v>
      </c>
      <c r="C26" s="44">
        <v>1000</v>
      </c>
    </row>
    <row r="27" spans="1:8" ht="15" customHeight="1">
      <c r="A27" s="13" t="s">
        <v>62</v>
      </c>
      <c r="B27" s="13" t="s">
        <v>78</v>
      </c>
      <c r="C27" s="44">
        <v>1000</v>
      </c>
    </row>
    <row r="28" spans="1:8" ht="15" customHeight="1">
      <c r="A28" s="13" t="s">
        <v>59</v>
      </c>
      <c r="B28" s="13" t="s">
        <v>78</v>
      </c>
      <c r="C28" s="44">
        <v>1000</v>
      </c>
    </row>
    <row r="29" spans="1:8" ht="15" customHeight="1">
      <c r="A29" s="13" t="s">
        <v>59</v>
      </c>
      <c r="B29" s="13" t="s">
        <v>78</v>
      </c>
      <c r="C29" s="44">
        <v>1000</v>
      </c>
    </row>
    <row r="30" spans="1:8" ht="15" customHeight="1">
      <c r="A30" s="13" t="s">
        <v>80</v>
      </c>
      <c r="B30" s="13" t="s">
        <v>81</v>
      </c>
      <c r="C30" s="44">
        <v>1000</v>
      </c>
    </row>
    <row r="31" spans="1:8" ht="15" customHeight="1">
      <c r="A31" s="13" t="s">
        <v>64</v>
      </c>
      <c r="B31" s="13" t="s">
        <v>81</v>
      </c>
      <c r="C31" s="44">
        <v>1000</v>
      </c>
    </row>
    <row r="32" spans="1:8" ht="15" customHeight="1">
      <c r="A32" s="13" t="s">
        <v>82</v>
      </c>
      <c r="B32" s="13" t="s">
        <v>83</v>
      </c>
      <c r="C32" s="44">
        <v>1000</v>
      </c>
    </row>
    <row r="33" spans="1:3" ht="15" customHeight="1">
      <c r="A33" s="13" t="s">
        <v>84</v>
      </c>
      <c r="B33" s="13" t="s">
        <v>85</v>
      </c>
      <c r="C33" s="44">
        <v>2100</v>
      </c>
    </row>
    <row r="34" spans="1:3" ht="15" customHeight="1">
      <c r="A34" s="13" t="s">
        <v>40</v>
      </c>
      <c r="B34" s="13" t="s">
        <v>86</v>
      </c>
      <c r="C34" s="44">
        <v>2100</v>
      </c>
    </row>
    <row r="35" spans="1:3" ht="15" customHeight="1">
      <c r="A35" s="13" t="s">
        <v>45</v>
      </c>
      <c r="B35" s="13" t="s">
        <v>87</v>
      </c>
      <c r="C35" s="44">
        <v>3200</v>
      </c>
    </row>
    <row r="36" spans="1:3" ht="15" customHeight="1">
      <c r="A36" s="13" t="s">
        <v>45</v>
      </c>
      <c r="B36" s="13" t="s">
        <v>87</v>
      </c>
      <c r="C36" s="44">
        <v>3200</v>
      </c>
    </row>
    <row r="37" spans="1:3" ht="15" customHeight="1">
      <c r="A37" s="13" t="s">
        <v>88</v>
      </c>
      <c r="B37" s="13" t="s">
        <v>89</v>
      </c>
      <c r="C37" s="44">
        <v>4250</v>
      </c>
    </row>
    <row r="38" spans="1:3" ht="15" customHeight="1">
      <c r="A38" s="13" t="s">
        <v>88</v>
      </c>
      <c r="B38" s="13" t="s">
        <v>89</v>
      </c>
      <c r="C38" s="44">
        <v>4250</v>
      </c>
    </row>
    <row r="39" spans="1:3" ht="15" customHeight="1">
      <c r="A39" s="13" t="s">
        <v>90</v>
      </c>
      <c r="B39" s="13" t="s">
        <v>91</v>
      </c>
      <c r="C39" s="44">
        <v>4500</v>
      </c>
    </row>
    <row r="40" spans="1:3" ht="15" customHeight="1">
      <c r="A40" s="13" t="s">
        <v>90</v>
      </c>
      <c r="B40" s="13" t="s">
        <v>92</v>
      </c>
      <c r="C40" s="44">
        <v>4500</v>
      </c>
    </row>
    <row r="41" spans="1:3" ht="15" customHeight="1">
      <c r="A41" s="13" t="s">
        <v>93</v>
      </c>
      <c r="B41" s="13" t="s">
        <v>94</v>
      </c>
      <c r="C41" s="44">
        <v>5400</v>
      </c>
    </row>
    <row r="42" spans="1:3" ht="15" customHeight="1">
      <c r="A42" s="13" t="s">
        <v>93</v>
      </c>
      <c r="B42" s="13" t="s">
        <v>95</v>
      </c>
      <c r="C42" s="44">
        <v>5400</v>
      </c>
    </row>
    <row r="43" spans="1:3" ht="15" customHeight="1">
      <c r="A43" s="13" t="s">
        <v>96</v>
      </c>
      <c r="B43" s="13" t="s">
        <v>97</v>
      </c>
      <c r="C43" s="44">
        <v>100</v>
      </c>
    </row>
    <row r="44" spans="1:3" ht="15" customHeight="1">
      <c r="A44" s="13" t="s">
        <v>55</v>
      </c>
      <c r="B44" s="13" t="s">
        <v>97</v>
      </c>
      <c r="C44" s="44">
        <v>300</v>
      </c>
    </row>
    <row r="45" spans="1:3" ht="15" customHeight="1">
      <c r="A45" s="13" t="s">
        <v>68</v>
      </c>
      <c r="B45" s="13" t="s">
        <v>97</v>
      </c>
      <c r="C45" s="44">
        <v>300</v>
      </c>
    </row>
    <row r="46" spans="1:3" ht="15" customHeight="1">
      <c r="A46" s="13" t="s">
        <v>98</v>
      </c>
      <c r="B46" s="13" t="s">
        <v>99</v>
      </c>
      <c r="C46" s="44">
        <v>300</v>
      </c>
    </row>
    <row r="47" spans="1:3" ht="15" customHeight="1">
      <c r="A47" s="13" t="s">
        <v>100</v>
      </c>
      <c r="B47" s="13" t="s">
        <v>101</v>
      </c>
      <c r="C47" s="44">
        <v>250</v>
      </c>
    </row>
    <row r="48" spans="1:3" ht="15" customHeight="1">
      <c r="A48" s="13" t="s">
        <v>102</v>
      </c>
      <c r="B48" s="13" t="s">
        <v>101</v>
      </c>
      <c r="C48" s="44">
        <v>300</v>
      </c>
    </row>
    <row r="49" spans="1:3" ht="15" customHeight="1">
      <c r="A49" s="13" t="s">
        <v>103</v>
      </c>
      <c r="B49" s="13" t="s">
        <v>101</v>
      </c>
      <c r="C49" s="44">
        <v>2100</v>
      </c>
    </row>
    <row r="50" spans="1:3" ht="15" customHeight="1">
      <c r="A50" s="13" t="s">
        <v>84</v>
      </c>
      <c r="B50" s="13" t="s">
        <v>104</v>
      </c>
      <c r="C50" s="44">
        <v>2100</v>
      </c>
    </row>
    <row r="51" spans="1:3" ht="15" customHeight="1">
      <c r="A51" s="13" t="s">
        <v>50</v>
      </c>
      <c r="B51" s="13" t="s">
        <v>105</v>
      </c>
      <c r="C51" s="44">
        <v>300</v>
      </c>
    </row>
    <row r="52" spans="1:3" ht="15" customHeight="1">
      <c r="A52" s="13" t="s">
        <v>45</v>
      </c>
      <c r="B52" s="13" t="s">
        <v>105</v>
      </c>
      <c r="C52" s="44">
        <v>2100</v>
      </c>
    </row>
    <row r="53" spans="1:3" ht="15" customHeight="1">
      <c r="A53" s="13" t="s">
        <v>106</v>
      </c>
      <c r="B53" s="13" t="s">
        <v>107</v>
      </c>
      <c r="C53" s="44">
        <v>400</v>
      </c>
    </row>
    <row r="54" spans="1:3" ht="15" customHeight="1">
      <c r="A54" s="13" t="s">
        <v>59</v>
      </c>
      <c r="B54" s="13" t="s">
        <v>107</v>
      </c>
      <c r="C54" s="44">
        <v>500</v>
      </c>
    </row>
    <row r="55" spans="1:3" ht="15" customHeight="1">
      <c r="A55" s="13" t="s">
        <v>108</v>
      </c>
      <c r="B55" s="13" t="s">
        <v>107</v>
      </c>
      <c r="C55" s="44">
        <v>3200</v>
      </c>
    </row>
    <row r="56" spans="1:3" ht="15" customHeight="1">
      <c r="A56" s="13" t="s">
        <v>109</v>
      </c>
      <c r="B56" s="13" t="s">
        <v>64</v>
      </c>
      <c r="C56" s="44">
        <v>300</v>
      </c>
    </row>
    <row r="57" spans="1:3" ht="15" customHeight="1">
      <c r="A57" s="13" t="s">
        <v>110</v>
      </c>
      <c r="B57" s="13" t="s">
        <v>111</v>
      </c>
      <c r="C57" s="44">
        <v>500</v>
      </c>
    </row>
    <row r="58" spans="1:3" ht="15" customHeight="1">
      <c r="A58" s="13" t="s">
        <v>47</v>
      </c>
      <c r="B58" s="13" t="s">
        <v>111</v>
      </c>
      <c r="C58" s="44">
        <v>500</v>
      </c>
    </row>
    <row r="59" spans="1:3" ht="15" customHeight="1">
      <c r="A59" s="13" t="s">
        <v>112</v>
      </c>
      <c r="B59" s="13" t="s">
        <v>111</v>
      </c>
      <c r="C59" s="44">
        <v>500</v>
      </c>
    </row>
    <row r="60" spans="1:3" ht="15" customHeight="1">
      <c r="A60" s="13" t="s">
        <v>45</v>
      </c>
      <c r="B60" s="13" t="s">
        <v>113</v>
      </c>
      <c r="C60" s="44">
        <v>3200</v>
      </c>
    </row>
    <row r="61" spans="1:3" ht="15" customHeight="1">
      <c r="A61" s="13" t="s">
        <v>106</v>
      </c>
      <c r="B61" s="13" t="s">
        <v>114</v>
      </c>
      <c r="C61" s="44">
        <v>400</v>
      </c>
    </row>
    <row r="62" spans="1:3" ht="15" customHeight="1">
      <c r="A62" s="13" t="s">
        <v>115</v>
      </c>
      <c r="B62" s="13" t="s">
        <v>116</v>
      </c>
      <c r="C62" s="44">
        <v>300</v>
      </c>
    </row>
    <row r="63" spans="1:3" ht="15" customHeight="1">
      <c r="A63" s="13" t="s">
        <v>55</v>
      </c>
      <c r="B63" s="13" t="s">
        <v>116</v>
      </c>
      <c r="C63" s="44">
        <v>600</v>
      </c>
    </row>
    <row r="64" spans="1:3" ht="15" customHeight="1">
      <c r="A64" s="13" t="s">
        <v>117</v>
      </c>
      <c r="B64" s="13" t="s">
        <v>118</v>
      </c>
      <c r="C64" s="44">
        <v>300</v>
      </c>
    </row>
    <row r="65" spans="1:3" ht="15" customHeight="1">
      <c r="A65" s="13" t="s">
        <v>79</v>
      </c>
      <c r="B65" s="13" t="s">
        <v>118</v>
      </c>
      <c r="C65" s="44">
        <v>300</v>
      </c>
    </row>
    <row r="66" spans="1:3" ht="15" customHeight="1">
      <c r="A66" s="13" t="s">
        <v>119</v>
      </c>
      <c r="B66" s="13" t="s">
        <v>118</v>
      </c>
      <c r="C66" s="44">
        <v>500</v>
      </c>
    </row>
    <row r="67" spans="1:3" ht="15" customHeight="1">
      <c r="A67" s="13" t="s">
        <v>120</v>
      </c>
      <c r="B67" s="13" t="s">
        <v>121</v>
      </c>
      <c r="C67" s="44">
        <v>5600</v>
      </c>
    </row>
    <row r="68" spans="1:3" ht="15" customHeight="1">
      <c r="A68" s="13" t="s">
        <v>50</v>
      </c>
      <c r="B68" s="13" t="s">
        <v>122</v>
      </c>
      <c r="C68" s="44">
        <v>300</v>
      </c>
    </row>
    <row r="69" spans="1:3" ht="15" customHeight="1">
      <c r="A69" s="13" t="s">
        <v>47</v>
      </c>
      <c r="B69" s="13" t="s">
        <v>123</v>
      </c>
      <c r="C69" s="44">
        <v>400</v>
      </c>
    </row>
    <row r="70" spans="1:3" ht="15" customHeight="1">
      <c r="A70" s="13" t="s">
        <v>42</v>
      </c>
      <c r="B70" s="13" t="s">
        <v>124</v>
      </c>
      <c r="C70" s="44">
        <v>1000</v>
      </c>
    </row>
    <row r="71" spans="1:3" ht="15" customHeight="1">
      <c r="A71" s="13" t="s">
        <v>88</v>
      </c>
      <c r="B71" s="13" t="s">
        <v>125</v>
      </c>
      <c r="C71" s="44">
        <v>4250</v>
      </c>
    </row>
    <row r="72" spans="1:3" ht="15" customHeight="1">
      <c r="A72" s="13" t="s">
        <v>126</v>
      </c>
      <c r="B72" s="13" t="s">
        <v>125</v>
      </c>
      <c r="C72" s="44">
        <v>4250</v>
      </c>
    </row>
    <row r="73" spans="1:3" ht="15" customHeight="1">
      <c r="A73" s="13" t="s">
        <v>127</v>
      </c>
      <c r="B73" s="13" t="s">
        <v>128</v>
      </c>
      <c r="C73" s="44">
        <v>1000</v>
      </c>
    </row>
    <row r="74" spans="1:3" ht="15" customHeight="1">
      <c r="A74" s="13" t="s">
        <v>45</v>
      </c>
      <c r="B74" s="13" t="s">
        <v>129</v>
      </c>
      <c r="C74" s="44">
        <v>2100</v>
      </c>
    </row>
    <row r="75" spans="1:3" ht="15" customHeight="1">
      <c r="A75" s="13" t="s">
        <v>130</v>
      </c>
      <c r="B75" s="13" t="s">
        <v>129</v>
      </c>
      <c r="C75" s="44">
        <v>4500</v>
      </c>
    </row>
    <row r="76" spans="1:3" ht="15" customHeight="1">
      <c r="A76" s="13" t="s">
        <v>131</v>
      </c>
      <c r="B76" s="13" t="s">
        <v>132</v>
      </c>
      <c r="C76" s="44">
        <v>10000</v>
      </c>
    </row>
    <row r="77" spans="1:3" ht="15" customHeight="1">
      <c r="A77" s="13" t="s">
        <v>127</v>
      </c>
      <c r="B77" s="13" t="s">
        <v>133</v>
      </c>
      <c r="C77" s="44">
        <v>400</v>
      </c>
    </row>
    <row r="78" spans="1:3" ht="15" customHeight="1">
      <c r="A78" s="13" t="s">
        <v>88</v>
      </c>
      <c r="B78" s="13" t="s">
        <v>133</v>
      </c>
      <c r="C78" s="44">
        <v>4250</v>
      </c>
    </row>
    <row r="79" spans="1:3" ht="15" customHeight="1">
      <c r="A79" s="13" t="s">
        <v>100</v>
      </c>
      <c r="B79" s="13" t="s">
        <v>134</v>
      </c>
      <c r="C79" s="44">
        <v>400</v>
      </c>
    </row>
    <row r="80" spans="1:3" ht="15" customHeight="1">
      <c r="A80" s="13" t="s">
        <v>0</v>
      </c>
      <c r="B80" s="13" t="s">
        <v>134</v>
      </c>
      <c r="C80" s="44">
        <v>400</v>
      </c>
    </row>
    <row r="81" spans="1:3" ht="15" customHeight="1">
      <c r="A81" s="13" t="s">
        <v>135</v>
      </c>
      <c r="B81" s="13" t="s">
        <v>136</v>
      </c>
      <c r="C81" s="44">
        <v>4500</v>
      </c>
    </row>
    <row r="82" spans="1:3" ht="15" customHeight="1">
      <c r="A82" s="13" t="s">
        <v>52</v>
      </c>
      <c r="B82" s="13" t="s">
        <v>137</v>
      </c>
      <c r="C82" s="44">
        <v>525</v>
      </c>
    </row>
    <row r="83" spans="1:3" ht="15" customHeight="1">
      <c r="A83" s="13" t="s">
        <v>138</v>
      </c>
      <c r="B83" s="13" t="s">
        <v>137</v>
      </c>
      <c r="C83" s="44">
        <v>4500</v>
      </c>
    </row>
    <row r="84" spans="1:3" ht="15" customHeight="1">
      <c r="A84" s="13" t="s">
        <v>103</v>
      </c>
      <c r="B84" s="13" t="s">
        <v>139</v>
      </c>
      <c r="C84" s="44">
        <v>2100</v>
      </c>
    </row>
    <row r="85" spans="1:3" ht="15" customHeight="1">
      <c r="A85" s="13" t="s">
        <v>140</v>
      </c>
      <c r="B85" s="13" t="s">
        <v>139</v>
      </c>
      <c r="C85" s="44">
        <v>5400</v>
      </c>
    </row>
    <row r="86" spans="1:3" ht="15" customHeight="1">
      <c r="A86" s="13" t="s">
        <v>109</v>
      </c>
      <c r="B86" s="13" t="s">
        <v>141</v>
      </c>
      <c r="C86" s="44">
        <v>100</v>
      </c>
    </row>
    <row r="87" spans="1:3" ht="15" customHeight="1">
      <c r="A87" s="13" t="s">
        <v>142</v>
      </c>
      <c r="B87" s="13" t="s">
        <v>141</v>
      </c>
      <c r="C87" s="44">
        <v>3200</v>
      </c>
    </row>
    <row r="88" spans="1:3" ht="15" customHeight="1">
      <c r="A88" s="13" t="s">
        <v>143</v>
      </c>
      <c r="B88" s="13" t="s">
        <v>144</v>
      </c>
      <c r="C88" s="44">
        <v>300</v>
      </c>
    </row>
    <row r="89" spans="1:3" ht="15" customHeight="1">
      <c r="A89" s="13" t="s">
        <v>60</v>
      </c>
      <c r="B89" s="13" t="s">
        <v>144</v>
      </c>
      <c r="C89" s="44">
        <v>500</v>
      </c>
    </row>
    <row r="90" spans="1:3" ht="15" customHeight="1">
      <c r="A90" s="13" t="s">
        <v>140</v>
      </c>
      <c r="B90" s="13" t="s">
        <v>145</v>
      </c>
      <c r="C90" s="44">
        <v>5400</v>
      </c>
    </row>
    <row r="91" spans="1:3" ht="15" customHeight="1">
      <c r="A91" s="13" t="s">
        <v>146</v>
      </c>
      <c r="B91" s="13" t="s">
        <v>197</v>
      </c>
      <c r="C91" s="44">
        <v>100</v>
      </c>
    </row>
    <row r="92" spans="1:3" ht="15" customHeight="1">
      <c r="A92" s="13" t="s">
        <v>75</v>
      </c>
      <c r="B92" s="13" t="s">
        <v>147</v>
      </c>
      <c r="C92" s="44">
        <v>300</v>
      </c>
    </row>
    <row r="93" spans="1:3" ht="15" customHeight="1">
      <c r="A93" s="13" t="s">
        <v>112</v>
      </c>
      <c r="B93" s="13" t="s">
        <v>148</v>
      </c>
      <c r="C93" s="44">
        <v>300</v>
      </c>
    </row>
    <row r="94" spans="1:3" ht="15" customHeight="1">
      <c r="A94" s="13" t="s">
        <v>57</v>
      </c>
      <c r="B94" s="13" t="s">
        <v>149</v>
      </c>
      <c r="C94" s="44">
        <v>100</v>
      </c>
    </row>
    <row r="95" spans="1:3" ht="15" customHeight="1">
      <c r="A95" s="13" t="s">
        <v>150</v>
      </c>
      <c r="B95" s="13" t="s">
        <v>149</v>
      </c>
      <c r="C95" s="44">
        <v>500</v>
      </c>
    </row>
    <row r="96" spans="1:3" ht="15" customHeight="1">
      <c r="A96" s="13" t="s">
        <v>64</v>
      </c>
      <c r="B96" s="13" t="s">
        <v>149</v>
      </c>
      <c r="C96" s="44">
        <v>500</v>
      </c>
    </row>
    <row r="97" spans="1:3" ht="15" customHeight="1">
      <c r="A97" s="13" t="s">
        <v>151</v>
      </c>
      <c r="B97" s="13" t="s">
        <v>149</v>
      </c>
      <c r="C97" s="44">
        <v>500</v>
      </c>
    </row>
    <row r="98" spans="1:3" ht="15" customHeight="1">
      <c r="A98" s="13" t="s">
        <v>152</v>
      </c>
      <c r="B98" s="13" t="s">
        <v>149</v>
      </c>
      <c r="C98" s="44">
        <v>5600</v>
      </c>
    </row>
    <row r="99" spans="1:3" ht="15" customHeight="1">
      <c r="A99" s="13" t="s">
        <v>131</v>
      </c>
      <c r="B99" s="13" t="s">
        <v>149</v>
      </c>
      <c r="C99" s="44">
        <v>10000</v>
      </c>
    </row>
    <row r="100" spans="1:3" ht="15" customHeight="1">
      <c r="A100" s="13" t="s">
        <v>66</v>
      </c>
      <c r="B100" s="13" t="s">
        <v>153</v>
      </c>
      <c r="C100" s="44">
        <v>100</v>
      </c>
    </row>
    <row r="101" spans="1:3" ht="15" customHeight="1">
      <c r="A101" s="13" t="s">
        <v>152</v>
      </c>
      <c r="B101" s="13" t="s">
        <v>153</v>
      </c>
      <c r="C101" s="44">
        <v>5600</v>
      </c>
    </row>
    <row r="102" spans="1:3" ht="15" customHeight="1">
      <c r="A102" s="13" t="s">
        <v>154</v>
      </c>
      <c r="B102" s="13" t="s">
        <v>155</v>
      </c>
      <c r="C102" s="44">
        <v>525</v>
      </c>
    </row>
    <row r="103" spans="1:3" ht="15" customHeight="1">
      <c r="A103" s="13" t="s">
        <v>156</v>
      </c>
      <c r="B103" s="13" t="s">
        <v>157</v>
      </c>
      <c r="C103" s="44">
        <v>300</v>
      </c>
    </row>
    <row r="104" spans="1:3" ht="15" customHeight="1">
      <c r="A104" s="13" t="s">
        <v>131</v>
      </c>
      <c r="B104" s="13" t="s">
        <v>157</v>
      </c>
      <c r="C104" s="44">
        <v>5650</v>
      </c>
    </row>
    <row r="105" spans="1:3" ht="15" customHeight="1">
      <c r="A105" s="13" t="s">
        <v>154</v>
      </c>
      <c r="B105" s="13" t="s">
        <v>158</v>
      </c>
      <c r="C105" s="44">
        <v>250</v>
      </c>
    </row>
    <row r="106" spans="1:3" ht="15" customHeight="1">
      <c r="A106" s="13" t="s">
        <v>159</v>
      </c>
      <c r="B106" s="13" t="s">
        <v>158</v>
      </c>
      <c r="C106" s="44">
        <v>3200</v>
      </c>
    </row>
    <row r="107" spans="1:3" ht="15" customHeight="1">
      <c r="A107" s="13" t="s">
        <v>160</v>
      </c>
      <c r="B107" s="13" t="s">
        <v>161</v>
      </c>
      <c r="C107" s="44">
        <v>500</v>
      </c>
    </row>
    <row r="108" spans="1:3" ht="15" customHeight="1">
      <c r="A108" s="13" t="s">
        <v>162</v>
      </c>
      <c r="B108" s="13" t="s">
        <v>161</v>
      </c>
      <c r="C108" s="44">
        <v>5650</v>
      </c>
    </row>
    <row r="109" spans="1:3" ht="15" customHeight="1">
      <c r="A109" s="13" t="s">
        <v>50</v>
      </c>
      <c r="B109" s="13" t="s">
        <v>163</v>
      </c>
      <c r="C109" s="44">
        <v>250</v>
      </c>
    </row>
    <row r="110" spans="1:3" ht="15" customHeight="1">
      <c r="A110" s="13" t="s">
        <v>164</v>
      </c>
      <c r="B110" s="13" t="s">
        <v>165</v>
      </c>
      <c r="C110" s="44">
        <v>300</v>
      </c>
    </row>
    <row r="111" spans="1:3" ht="15" customHeight="1">
      <c r="A111" s="13" t="s">
        <v>100</v>
      </c>
      <c r="B111" s="13" t="s">
        <v>165</v>
      </c>
      <c r="C111" s="44">
        <v>400</v>
      </c>
    </row>
    <row r="112" spans="1:3" ht="15" customHeight="1">
      <c r="A112" s="13" t="s">
        <v>166</v>
      </c>
      <c r="B112" s="13" t="s">
        <v>165</v>
      </c>
      <c r="C112" s="44">
        <v>500</v>
      </c>
    </row>
    <row r="113" spans="1:3" ht="15" customHeight="1">
      <c r="A113" s="13" t="s">
        <v>150</v>
      </c>
      <c r="B113" s="13" t="s">
        <v>167</v>
      </c>
      <c r="C113" s="44">
        <v>300</v>
      </c>
    </row>
    <row r="114" spans="1:3" ht="15" customHeight="1">
      <c r="A114" s="13" t="s">
        <v>50</v>
      </c>
      <c r="B114" s="13" t="s">
        <v>168</v>
      </c>
      <c r="C114" s="44">
        <v>250</v>
      </c>
    </row>
    <row r="115" spans="1:3" ht="15" customHeight="1">
      <c r="A115" s="13" t="s">
        <v>169</v>
      </c>
      <c r="B115" s="13" t="s">
        <v>170</v>
      </c>
      <c r="C115" s="44">
        <v>500</v>
      </c>
    </row>
    <row r="116" spans="1:3" ht="15" customHeight="1">
      <c r="A116" s="13" t="s">
        <v>100</v>
      </c>
      <c r="B116" s="13" t="s">
        <v>171</v>
      </c>
      <c r="C116" s="44">
        <v>250</v>
      </c>
    </row>
    <row r="117" spans="1:3" ht="15" customHeight="1">
      <c r="A117" s="13" t="s">
        <v>50</v>
      </c>
      <c r="B117" s="13" t="s">
        <v>172</v>
      </c>
      <c r="C117" s="44">
        <v>250</v>
      </c>
    </row>
    <row r="118" spans="1:3" ht="15" customHeight="1">
      <c r="A118" s="13" t="s">
        <v>173</v>
      </c>
      <c r="B118" s="13" t="s">
        <v>174</v>
      </c>
      <c r="C118" s="44">
        <v>500</v>
      </c>
    </row>
    <row r="119" spans="1:3" ht="15" customHeight="1">
      <c r="A119" s="13" t="s">
        <v>90</v>
      </c>
      <c r="B119" s="13" t="s">
        <v>175</v>
      </c>
      <c r="C119" s="44">
        <v>4250</v>
      </c>
    </row>
    <row r="120" spans="1:3" ht="15" customHeight="1">
      <c r="A120" s="13" t="s">
        <v>151</v>
      </c>
      <c r="B120" s="13" t="s">
        <v>176</v>
      </c>
      <c r="C120" s="44">
        <v>1000</v>
      </c>
    </row>
    <row r="121" spans="1:3" ht="15" customHeight="1">
      <c r="A121" s="13" t="s">
        <v>82</v>
      </c>
      <c r="B121" s="13" t="s">
        <v>177</v>
      </c>
      <c r="C121" s="44">
        <v>400</v>
      </c>
    </row>
    <row r="122" spans="1:3" ht="15" customHeight="1">
      <c r="A122" s="13" t="s">
        <v>178</v>
      </c>
      <c r="B122" s="13" t="s">
        <v>179</v>
      </c>
      <c r="C122" s="44">
        <v>250</v>
      </c>
    </row>
    <row r="123" spans="1:3" ht="15" customHeight="1">
      <c r="A123" s="13" t="s">
        <v>173</v>
      </c>
      <c r="B123" s="13" t="s">
        <v>180</v>
      </c>
      <c r="C123" s="44">
        <v>500</v>
      </c>
    </row>
    <row r="124" spans="1:3" ht="15" customHeight="1">
      <c r="A124" s="13" t="s">
        <v>181</v>
      </c>
      <c r="B124" s="13" t="s">
        <v>182</v>
      </c>
      <c r="C124" s="44">
        <v>500</v>
      </c>
    </row>
    <row r="125" spans="1:3" ht="15" customHeight="1">
      <c r="A125" s="13" t="s">
        <v>183</v>
      </c>
      <c r="B125" s="13" t="s">
        <v>182</v>
      </c>
      <c r="C125" s="44">
        <v>1000</v>
      </c>
    </row>
    <row r="126" spans="1:3" ht="15" customHeight="1">
      <c r="A126" s="13" t="s">
        <v>96</v>
      </c>
      <c r="B126" s="13" t="s">
        <v>184</v>
      </c>
      <c r="C126" s="44">
        <v>500</v>
      </c>
    </row>
    <row r="127" spans="1:3" ht="15" customHeight="1">
      <c r="A127" s="13" t="s">
        <v>70</v>
      </c>
      <c r="B127" s="13" t="s">
        <v>185</v>
      </c>
      <c r="C127" s="44">
        <v>250</v>
      </c>
    </row>
    <row r="128" spans="1:3" ht="15" customHeight="1">
      <c r="A128" s="13" t="s">
        <v>186</v>
      </c>
      <c r="B128" s="13" t="s">
        <v>187</v>
      </c>
      <c r="C128" s="44">
        <v>400</v>
      </c>
    </row>
    <row r="129" spans="1:3" ht="15" customHeight="1">
      <c r="A129" s="13" t="s">
        <v>51</v>
      </c>
      <c r="B129" s="13" t="s">
        <v>188</v>
      </c>
      <c r="C129" s="44">
        <v>500</v>
      </c>
    </row>
    <row r="130" spans="1:3" ht="15" customHeight="1">
      <c r="A130" s="13" t="s">
        <v>189</v>
      </c>
      <c r="B130" s="13" t="s">
        <v>190</v>
      </c>
      <c r="C130" s="44">
        <v>600</v>
      </c>
    </row>
    <row r="131" spans="1:3" ht="15" customHeight="1">
      <c r="A131" s="13" t="s">
        <v>109</v>
      </c>
      <c r="B131" s="13" t="s">
        <v>191</v>
      </c>
      <c r="C131" s="44">
        <v>500</v>
      </c>
    </row>
    <row r="132" spans="1:3" ht="15" customHeight="1">
      <c r="A132" s="13" t="s">
        <v>181</v>
      </c>
      <c r="B132" s="13" t="s">
        <v>192</v>
      </c>
      <c r="C132" s="44">
        <v>300</v>
      </c>
    </row>
    <row r="133" spans="1:3" ht="15" customHeight="1">
      <c r="A133" s="13" t="s">
        <v>193</v>
      </c>
      <c r="B133" s="13" t="s">
        <v>194</v>
      </c>
      <c r="C133" s="44">
        <v>300</v>
      </c>
    </row>
    <row r="134" spans="1:3" ht="15" customHeight="1">
      <c r="A134" s="13" t="s">
        <v>140</v>
      </c>
      <c r="B134" s="13" t="s">
        <v>195</v>
      </c>
      <c r="C134" s="44">
        <v>5600</v>
      </c>
    </row>
    <row r="135" spans="1:3" ht="15" customHeight="1">
      <c r="A135" s="13" t="s">
        <v>50</v>
      </c>
      <c r="B135" s="13" t="s">
        <v>196</v>
      </c>
      <c r="C135" s="44">
        <v>500</v>
      </c>
    </row>
    <row r="136" spans="1:3" ht="15" customHeight="1">
      <c r="C136" s="22"/>
    </row>
    <row r="137" spans="1:3" ht="15" customHeight="1">
      <c r="C137" s="12"/>
    </row>
    <row r="138" spans="1:3" ht="15" customHeight="1">
      <c r="C138" s="7"/>
    </row>
  </sheetData>
  <mergeCells count="1">
    <mergeCell ref="E8:G21"/>
  </mergeCells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102"/>
  <sheetViews>
    <sheetView workbookViewId="0">
      <selection activeCell="F2" sqref="F2"/>
    </sheetView>
  </sheetViews>
  <sheetFormatPr defaultRowHeight="15"/>
  <cols>
    <col min="1" max="1" width="12.5703125" style="64" bestFit="1" customWidth="1"/>
    <col min="2" max="2" width="12" style="64" customWidth="1"/>
    <col min="3" max="3" width="6.5703125" style="64" bestFit="1" customWidth="1"/>
    <col min="4" max="4" width="8.7109375" style="64" bestFit="1" customWidth="1"/>
    <col min="5" max="5" width="9.28515625" style="64" bestFit="1" customWidth="1"/>
    <col min="6" max="6" width="10" style="64" bestFit="1" customWidth="1"/>
    <col min="7" max="16384" width="9.140625" style="60"/>
  </cols>
  <sheetData>
    <row r="1" spans="1:10" ht="29.25" customHeight="1">
      <c r="A1" s="58" t="s">
        <v>37</v>
      </c>
      <c r="B1" s="59" t="s">
        <v>255</v>
      </c>
      <c r="C1" s="58" t="s">
        <v>256</v>
      </c>
      <c r="D1" s="58" t="s">
        <v>257</v>
      </c>
      <c r="E1" s="58" t="s">
        <v>258</v>
      </c>
      <c r="F1" s="58" t="s">
        <v>259</v>
      </c>
    </row>
    <row r="2" spans="1:10" ht="15" customHeight="1">
      <c r="A2" s="61" t="s">
        <v>260</v>
      </c>
      <c r="B2" s="61">
        <v>1</v>
      </c>
      <c r="C2" s="61">
        <v>7</v>
      </c>
      <c r="D2" s="61">
        <v>2</v>
      </c>
      <c r="E2" s="61">
        <v>0</v>
      </c>
      <c r="F2" s="61"/>
      <c r="H2" s="110" t="s">
        <v>261</v>
      </c>
      <c r="I2" s="110"/>
      <c r="J2" s="110"/>
    </row>
    <row r="3" spans="1:10" ht="15" customHeight="1">
      <c r="A3" s="61" t="s">
        <v>262</v>
      </c>
      <c r="B3" s="61">
        <v>2</v>
      </c>
      <c r="C3" s="61">
        <v>1</v>
      </c>
      <c r="D3" s="61">
        <v>3</v>
      </c>
      <c r="E3" s="61">
        <v>10</v>
      </c>
      <c r="F3" s="61"/>
      <c r="H3" s="110"/>
      <c r="I3" s="110"/>
      <c r="J3" s="110"/>
    </row>
    <row r="4" spans="1:10">
      <c r="A4" s="62" t="s">
        <v>263</v>
      </c>
      <c r="B4" s="62">
        <v>3</v>
      </c>
      <c r="C4" s="62">
        <v>5</v>
      </c>
      <c r="D4" s="62">
        <v>9</v>
      </c>
      <c r="E4" s="62">
        <v>0</v>
      </c>
      <c r="F4" s="62"/>
      <c r="H4" s="110"/>
      <c r="I4" s="110"/>
      <c r="J4" s="110"/>
    </row>
    <row r="5" spans="1:10">
      <c r="A5" s="62" t="s">
        <v>264</v>
      </c>
      <c r="B5" s="62">
        <v>4</v>
      </c>
      <c r="C5" s="62">
        <v>3</v>
      </c>
      <c r="D5" s="62">
        <v>6</v>
      </c>
      <c r="E5" s="62">
        <v>3</v>
      </c>
      <c r="F5" s="62"/>
      <c r="H5" s="110"/>
      <c r="I5" s="110"/>
      <c r="J5" s="110"/>
    </row>
    <row r="6" spans="1:10">
      <c r="A6" s="61" t="s">
        <v>262</v>
      </c>
      <c r="B6" s="61">
        <v>5</v>
      </c>
      <c r="C6" s="61">
        <v>3</v>
      </c>
      <c r="D6" s="61">
        <v>8</v>
      </c>
      <c r="E6" s="61">
        <v>9</v>
      </c>
      <c r="F6" s="61"/>
      <c r="H6" s="110"/>
      <c r="I6" s="110"/>
      <c r="J6" s="110"/>
    </row>
    <row r="7" spans="1:10">
      <c r="A7" s="61" t="s">
        <v>265</v>
      </c>
      <c r="B7" s="61">
        <v>6</v>
      </c>
      <c r="C7" s="61">
        <v>3</v>
      </c>
      <c r="D7" s="61">
        <v>11</v>
      </c>
      <c r="E7" s="61">
        <v>4</v>
      </c>
      <c r="F7" s="61"/>
      <c r="H7" s="110"/>
      <c r="I7" s="110"/>
      <c r="J7" s="110"/>
    </row>
    <row r="8" spans="1:10">
      <c r="A8" s="62" t="s">
        <v>266</v>
      </c>
      <c r="B8" s="62">
        <v>7</v>
      </c>
      <c r="C8" s="62">
        <v>5</v>
      </c>
      <c r="D8" s="62">
        <v>2</v>
      </c>
      <c r="E8" s="62">
        <v>9</v>
      </c>
      <c r="F8" s="62"/>
      <c r="H8" s="110"/>
      <c r="I8" s="110"/>
      <c r="J8" s="110"/>
    </row>
    <row r="9" spans="1:10">
      <c r="A9" s="62" t="s">
        <v>267</v>
      </c>
      <c r="B9" s="62">
        <v>8</v>
      </c>
      <c r="C9" s="62">
        <v>10</v>
      </c>
      <c r="D9" s="62">
        <v>1</v>
      </c>
      <c r="E9" s="62">
        <v>6</v>
      </c>
      <c r="F9" s="62"/>
      <c r="H9" s="110"/>
      <c r="I9" s="110"/>
      <c r="J9" s="110"/>
    </row>
    <row r="10" spans="1:10">
      <c r="A10" s="61" t="s">
        <v>268</v>
      </c>
      <c r="B10" s="61">
        <v>9</v>
      </c>
      <c r="C10" s="61">
        <v>6</v>
      </c>
      <c r="D10" s="61">
        <v>9</v>
      </c>
      <c r="E10" s="61">
        <v>2</v>
      </c>
      <c r="F10" s="61"/>
      <c r="H10" s="110"/>
      <c r="I10" s="110"/>
      <c r="J10" s="110"/>
    </row>
    <row r="11" spans="1:10">
      <c r="A11" s="61" t="s">
        <v>262</v>
      </c>
      <c r="B11" s="61">
        <v>10</v>
      </c>
      <c r="C11" s="61">
        <v>10</v>
      </c>
      <c r="D11" s="61">
        <v>5</v>
      </c>
      <c r="E11" s="61">
        <v>0</v>
      </c>
      <c r="F11" s="61"/>
      <c r="H11" s="110"/>
      <c r="I11" s="110"/>
      <c r="J11" s="110"/>
    </row>
    <row r="12" spans="1:10">
      <c r="A12" s="62" t="s">
        <v>269</v>
      </c>
      <c r="B12" s="62">
        <v>11</v>
      </c>
      <c r="C12" s="62">
        <v>10</v>
      </c>
      <c r="D12" s="62">
        <v>5</v>
      </c>
      <c r="E12" s="62">
        <v>3</v>
      </c>
      <c r="F12" s="62"/>
      <c r="H12" s="110"/>
      <c r="I12" s="110"/>
      <c r="J12" s="110"/>
    </row>
    <row r="13" spans="1:10">
      <c r="A13" s="62" t="s">
        <v>270</v>
      </c>
      <c r="B13" s="62">
        <v>12</v>
      </c>
      <c r="C13" s="62">
        <v>5</v>
      </c>
      <c r="D13" s="62">
        <v>10</v>
      </c>
      <c r="E13" s="62">
        <v>0</v>
      </c>
      <c r="F13" s="62"/>
      <c r="H13" s="110"/>
      <c r="I13" s="110"/>
      <c r="J13" s="110"/>
    </row>
    <row r="14" spans="1:10">
      <c r="A14" s="61" t="s">
        <v>271</v>
      </c>
      <c r="B14" s="61">
        <v>13</v>
      </c>
      <c r="C14" s="61">
        <v>11</v>
      </c>
      <c r="D14" s="61">
        <v>9</v>
      </c>
      <c r="E14" s="61">
        <v>2</v>
      </c>
      <c r="F14" s="61"/>
      <c r="H14" s="110"/>
      <c r="I14" s="110"/>
      <c r="J14" s="110"/>
    </row>
    <row r="15" spans="1:10">
      <c r="A15" s="61" t="s">
        <v>272</v>
      </c>
      <c r="B15" s="61">
        <v>14</v>
      </c>
      <c r="C15" s="61">
        <v>1</v>
      </c>
      <c r="D15" s="61">
        <v>9</v>
      </c>
      <c r="E15" s="61">
        <v>6</v>
      </c>
      <c r="F15" s="61"/>
    </row>
    <row r="16" spans="1:10">
      <c r="A16" s="62" t="s">
        <v>273</v>
      </c>
      <c r="B16" s="62">
        <v>15</v>
      </c>
      <c r="C16" s="62">
        <v>1</v>
      </c>
      <c r="D16" s="62">
        <v>9</v>
      </c>
      <c r="E16" s="62">
        <v>10</v>
      </c>
      <c r="F16" s="62"/>
    </row>
    <row r="17" spans="1:6">
      <c r="A17" s="62" t="s">
        <v>274</v>
      </c>
      <c r="B17" s="62">
        <v>16</v>
      </c>
      <c r="C17" s="62">
        <v>4</v>
      </c>
      <c r="D17" s="62">
        <v>10</v>
      </c>
      <c r="E17" s="62">
        <v>0</v>
      </c>
      <c r="F17" s="62"/>
    </row>
    <row r="18" spans="1:6">
      <c r="A18" s="61" t="s">
        <v>274</v>
      </c>
      <c r="B18" s="61">
        <v>17</v>
      </c>
      <c r="C18" s="61">
        <v>5</v>
      </c>
      <c r="D18" s="61">
        <v>5</v>
      </c>
      <c r="E18" s="61">
        <v>3</v>
      </c>
      <c r="F18" s="61"/>
    </row>
    <row r="19" spans="1:6">
      <c r="A19" s="61" t="s">
        <v>272</v>
      </c>
      <c r="B19" s="61">
        <v>18</v>
      </c>
      <c r="C19" s="61">
        <v>6</v>
      </c>
      <c r="D19" s="61">
        <v>5</v>
      </c>
      <c r="E19" s="61">
        <v>0</v>
      </c>
      <c r="F19" s="61"/>
    </row>
    <row r="20" spans="1:6">
      <c r="A20" s="62" t="s">
        <v>268</v>
      </c>
      <c r="B20" s="62">
        <v>19</v>
      </c>
      <c r="C20" s="62">
        <v>0</v>
      </c>
      <c r="D20" s="62">
        <v>3</v>
      </c>
      <c r="E20" s="62">
        <v>5</v>
      </c>
      <c r="F20" s="62"/>
    </row>
    <row r="21" spans="1:6">
      <c r="A21" s="62" t="s">
        <v>263</v>
      </c>
      <c r="B21" s="62">
        <v>20</v>
      </c>
      <c r="C21" s="62">
        <v>0</v>
      </c>
      <c r="D21" s="62">
        <v>7</v>
      </c>
      <c r="E21" s="62">
        <v>11</v>
      </c>
      <c r="F21" s="62"/>
    </row>
    <row r="22" spans="1:6">
      <c r="A22" s="61" t="s">
        <v>268</v>
      </c>
      <c r="B22" s="61">
        <v>21</v>
      </c>
      <c r="C22" s="61">
        <v>4</v>
      </c>
      <c r="D22" s="61">
        <v>7</v>
      </c>
      <c r="E22" s="61">
        <v>7</v>
      </c>
      <c r="F22" s="61"/>
    </row>
    <row r="23" spans="1:6">
      <c r="A23" s="61" t="s">
        <v>275</v>
      </c>
      <c r="B23" s="61">
        <v>22</v>
      </c>
      <c r="C23" s="61">
        <v>7</v>
      </c>
      <c r="D23" s="61">
        <v>9</v>
      </c>
      <c r="E23" s="61">
        <v>11</v>
      </c>
      <c r="F23" s="61"/>
    </row>
    <row r="24" spans="1:6">
      <c r="A24" s="62" t="s">
        <v>276</v>
      </c>
      <c r="B24" s="62">
        <v>23</v>
      </c>
      <c r="C24" s="62">
        <v>2</v>
      </c>
      <c r="D24" s="62">
        <v>3</v>
      </c>
      <c r="E24" s="62">
        <v>5</v>
      </c>
      <c r="F24" s="62"/>
    </row>
    <row r="25" spans="1:6">
      <c r="A25" s="62" t="s">
        <v>277</v>
      </c>
      <c r="B25" s="62">
        <v>24</v>
      </c>
      <c r="C25" s="62">
        <v>5</v>
      </c>
      <c r="D25" s="62">
        <v>4</v>
      </c>
      <c r="E25" s="62">
        <v>6</v>
      </c>
      <c r="F25" s="62"/>
    </row>
    <row r="26" spans="1:6">
      <c r="A26" s="61" t="s">
        <v>260</v>
      </c>
      <c r="B26" s="61">
        <v>25</v>
      </c>
      <c r="C26" s="61">
        <v>12</v>
      </c>
      <c r="D26" s="61">
        <v>9</v>
      </c>
      <c r="E26" s="61">
        <v>12</v>
      </c>
      <c r="F26" s="61"/>
    </row>
    <row r="27" spans="1:6">
      <c r="A27" s="61" t="s">
        <v>273</v>
      </c>
      <c r="B27" s="61">
        <v>26</v>
      </c>
      <c r="C27" s="61">
        <v>10</v>
      </c>
      <c r="D27" s="61">
        <v>0</v>
      </c>
      <c r="E27" s="61">
        <v>11</v>
      </c>
      <c r="F27" s="61"/>
    </row>
    <row r="28" spans="1:6">
      <c r="A28" s="62" t="s">
        <v>278</v>
      </c>
      <c r="B28" s="62">
        <v>27</v>
      </c>
      <c r="C28" s="62">
        <v>10</v>
      </c>
      <c r="D28" s="62">
        <v>3</v>
      </c>
      <c r="E28" s="62">
        <v>12</v>
      </c>
      <c r="F28" s="62"/>
    </row>
    <row r="29" spans="1:6">
      <c r="A29" s="62" t="s">
        <v>266</v>
      </c>
      <c r="B29" s="62">
        <v>28</v>
      </c>
      <c r="C29" s="62">
        <v>2</v>
      </c>
      <c r="D29" s="62">
        <v>10</v>
      </c>
      <c r="E29" s="62">
        <v>5</v>
      </c>
      <c r="F29" s="62"/>
    </row>
    <row r="30" spans="1:6">
      <c r="A30" s="61" t="s">
        <v>279</v>
      </c>
      <c r="B30" s="61">
        <v>29</v>
      </c>
      <c r="C30" s="61">
        <v>8</v>
      </c>
      <c r="D30" s="61">
        <v>11</v>
      </c>
      <c r="E30" s="61">
        <v>8</v>
      </c>
      <c r="F30" s="61"/>
    </row>
    <row r="31" spans="1:6">
      <c r="A31" s="61" t="s">
        <v>275</v>
      </c>
      <c r="B31" s="61">
        <v>30</v>
      </c>
      <c r="C31" s="61">
        <v>1</v>
      </c>
      <c r="D31" s="61">
        <v>10</v>
      </c>
      <c r="E31" s="61">
        <v>9</v>
      </c>
      <c r="F31" s="61"/>
    </row>
    <row r="32" spans="1:6">
      <c r="A32" s="62" t="s">
        <v>268</v>
      </c>
      <c r="B32" s="62">
        <v>31</v>
      </c>
      <c r="C32" s="62">
        <v>8</v>
      </c>
      <c r="D32" s="62">
        <v>7</v>
      </c>
      <c r="E32" s="62">
        <v>10</v>
      </c>
      <c r="F32" s="62"/>
    </row>
    <row r="33" spans="1:6">
      <c r="A33" s="62" t="s">
        <v>278</v>
      </c>
      <c r="B33" s="62">
        <v>32</v>
      </c>
      <c r="C33" s="62">
        <v>2</v>
      </c>
      <c r="D33" s="62">
        <v>0</v>
      </c>
      <c r="E33" s="62">
        <v>7</v>
      </c>
      <c r="F33" s="62"/>
    </row>
    <row r="34" spans="1:6">
      <c r="A34" s="61" t="s">
        <v>265</v>
      </c>
      <c r="B34" s="61">
        <v>33</v>
      </c>
      <c r="C34" s="61">
        <v>6</v>
      </c>
      <c r="D34" s="61">
        <v>3</v>
      </c>
      <c r="E34" s="61">
        <v>2</v>
      </c>
      <c r="F34" s="61"/>
    </row>
    <row r="35" spans="1:6">
      <c r="A35" s="61" t="s">
        <v>274</v>
      </c>
      <c r="B35" s="61">
        <v>34</v>
      </c>
      <c r="C35" s="61">
        <v>3</v>
      </c>
      <c r="D35" s="61">
        <v>1</v>
      </c>
      <c r="E35" s="61">
        <v>2</v>
      </c>
      <c r="F35" s="61"/>
    </row>
    <row r="36" spans="1:6">
      <c r="A36" s="62" t="s">
        <v>199</v>
      </c>
      <c r="B36" s="62">
        <v>35</v>
      </c>
      <c r="C36" s="62">
        <v>10</v>
      </c>
      <c r="D36" s="62">
        <v>6</v>
      </c>
      <c r="E36" s="62">
        <v>0</v>
      </c>
      <c r="F36" s="62"/>
    </row>
    <row r="37" spans="1:6">
      <c r="A37" s="62" t="s">
        <v>277</v>
      </c>
      <c r="B37" s="62">
        <v>36</v>
      </c>
      <c r="C37" s="62">
        <v>8</v>
      </c>
      <c r="D37" s="62">
        <v>11</v>
      </c>
      <c r="E37" s="62">
        <v>1</v>
      </c>
      <c r="F37" s="62"/>
    </row>
    <row r="38" spans="1:6">
      <c r="A38" s="61" t="s">
        <v>271</v>
      </c>
      <c r="B38" s="61">
        <v>37</v>
      </c>
      <c r="C38" s="61">
        <v>0</v>
      </c>
      <c r="D38" s="61">
        <v>8</v>
      </c>
      <c r="E38" s="61">
        <v>6</v>
      </c>
      <c r="F38" s="61"/>
    </row>
    <row r="39" spans="1:6">
      <c r="A39" s="61" t="s">
        <v>278</v>
      </c>
      <c r="B39" s="61">
        <v>38</v>
      </c>
      <c r="C39" s="61">
        <v>1</v>
      </c>
      <c r="D39" s="61">
        <v>5</v>
      </c>
      <c r="E39" s="61">
        <v>10</v>
      </c>
      <c r="F39" s="61"/>
    </row>
    <row r="40" spans="1:6">
      <c r="A40" s="62" t="s">
        <v>264</v>
      </c>
      <c r="B40" s="62">
        <v>39</v>
      </c>
      <c r="C40" s="62">
        <v>5</v>
      </c>
      <c r="D40" s="62">
        <v>10</v>
      </c>
      <c r="E40" s="62">
        <v>1</v>
      </c>
      <c r="F40" s="62"/>
    </row>
    <row r="41" spans="1:6">
      <c r="A41" s="62" t="s">
        <v>280</v>
      </c>
      <c r="B41" s="62">
        <v>40</v>
      </c>
      <c r="C41" s="62">
        <v>0</v>
      </c>
      <c r="D41" s="62">
        <v>4</v>
      </c>
      <c r="E41" s="62">
        <v>9</v>
      </c>
      <c r="F41" s="62"/>
    </row>
    <row r="42" spans="1:6">
      <c r="A42" s="61" t="s">
        <v>281</v>
      </c>
      <c r="B42" s="61">
        <v>41</v>
      </c>
      <c r="C42" s="61">
        <v>6</v>
      </c>
      <c r="D42" s="61">
        <v>6</v>
      </c>
      <c r="E42" s="61">
        <v>11</v>
      </c>
      <c r="F42" s="61"/>
    </row>
    <row r="43" spans="1:6">
      <c r="A43" s="61" t="s">
        <v>281</v>
      </c>
      <c r="B43" s="61">
        <v>42</v>
      </c>
      <c r="C43" s="61">
        <v>11</v>
      </c>
      <c r="D43" s="61">
        <v>8</v>
      </c>
      <c r="E43" s="61">
        <v>7</v>
      </c>
      <c r="F43" s="61"/>
    </row>
    <row r="44" spans="1:6">
      <c r="A44" s="62" t="s">
        <v>282</v>
      </c>
      <c r="B44" s="62">
        <v>43</v>
      </c>
      <c r="C44" s="62">
        <v>0</v>
      </c>
      <c r="D44" s="62">
        <v>5</v>
      </c>
      <c r="E44" s="62">
        <v>5</v>
      </c>
      <c r="F44" s="62"/>
    </row>
    <row r="45" spans="1:6">
      <c r="A45" s="62" t="s">
        <v>276</v>
      </c>
      <c r="B45" s="62">
        <v>44</v>
      </c>
      <c r="C45" s="62">
        <v>8</v>
      </c>
      <c r="D45" s="62">
        <v>0</v>
      </c>
      <c r="E45" s="62">
        <v>11</v>
      </c>
      <c r="F45" s="62"/>
    </row>
    <row r="46" spans="1:6">
      <c r="A46" s="61" t="s">
        <v>275</v>
      </c>
      <c r="B46" s="61">
        <v>45</v>
      </c>
      <c r="C46" s="61">
        <v>1</v>
      </c>
      <c r="D46" s="61">
        <v>11</v>
      </c>
      <c r="E46" s="61">
        <v>10</v>
      </c>
      <c r="F46" s="61"/>
    </row>
    <row r="47" spans="1:6">
      <c r="A47" s="61" t="s">
        <v>273</v>
      </c>
      <c r="B47" s="61">
        <v>46</v>
      </c>
      <c r="C47" s="61">
        <v>5</v>
      </c>
      <c r="D47" s="61">
        <v>9</v>
      </c>
      <c r="E47" s="61">
        <v>2</v>
      </c>
      <c r="F47" s="61"/>
    </row>
    <row r="48" spans="1:6">
      <c r="A48" s="62" t="s">
        <v>283</v>
      </c>
      <c r="B48" s="62">
        <v>47</v>
      </c>
      <c r="C48" s="62">
        <v>10</v>
      </c>
      <c r="D48" s="62">
        <v>3</v>
      </c>
      <c r="E48" s="62">
        <v>0</v>
      </c>
      <c r="F48" s="62"/>
    </row>
    <row r="49" spans="1:6">
      <c r="A49" s="62" t="s">
        <v>269</v>
      </c>
      <c r="B49" s="62">
        <v>48</v>
      </c>
      <c r="C49" s="62">
        <v>1</v>
      </c>
      <c r="D49" s="62">
        <v>9</v>
      </c>
      <c r="E49" s="62">
        <v>9</v>
      </c>
      <c r="F49" s="62"/>
    </row>
    <row r="50" spans="1:6">
      <c r="A50" s="61" t="s">
        <v>260</v>
      </c>
      <c r="B50" s="61">
        <v>49</v>
      </c>
      <c r="C50" s="61">
        <v>11</v>
      </c>
      <c r="D50" s="61">
        <v>12</v>
      </c>
      <c r="E50" s="61">
        <v>7</v>
      </c>
      <c r="F50" s="61"/>
    </row>
    <row r="51" spans="1:6">
      <c r="A51" s="61" t="s">
        <v>276</v>
      </c>
      <c r="B51" s="61">
        <v>50</v>
      </c>
      <c r="C51" s="61">
        <v>5</v>
      </c>
      <c r="D51" s="61">
        <v>2</v>
      </c>
      <c r="E51" s="61">
        <v>3</v>
      </c>
      <c r="F51" s="61"/>
    </row>
    <row r="52" spans="1:6">
      <c r="A52" s="62" t="s">
        <v>272</v>
      </c>
      <c r="B52" s="62">
        <v>51</v>
      </c>
      <c r="C52" s="62">
        <v>5</v>
      </c>
      <c r="D52" s="62">
        <v>5</v>
      </c>
      <c r="E52" s="62">
        <v>2</v>
      </c>
      <c r="F52" s="62"/>
    </row>
    <row r="53" spans="1:6">
      <c r="A53" s="62" t="s">
        <v>272</v>
      </c>
      <c r="B53" s="62">
        <v>52</v>
      </c>
      <c r="C53" s="62">
        <v>11</v>
      </c>
      <c r="D53" s="62">
        <v>6</v>
      </c>
      <c r="E53" s="62">
        <v>7</v>
      </c>
      <c r="F53" s="62"/>
    </row>
    <row r="54" spans="1:6">
      <c r="A54" s="61" t="s">
        <v>284</v>
      </c>
      <c r="B54" s="61">
        <v>53</v>
      </c>
      <c r="C54" s="61">
        <v>1</v>
      </c>
      <c r="D54" s="61">
        <v>11</v>
      </c>
      <c r="E54" s="61">
        <v>10</v>
      </c>
      <c r="F54" s="61"/>
    </row>
    <row r="55" spans="1:6">
      <c r="A55" s="61" t="s">
        <v>275</v>
      </c>
      <c r="B55" s="61">
        <v>54</v>
      </c>
      <c r="C55" s="61">
        <v>0</v>
      </c>
      <c r="D55" s="61">
        <v>5</v>
      </c>
      <c r="E55" s="61">
        <v>7</v>
      </c>
      <c r="F55" s="61"/>
    </row>
    <row r="56" spans="1:6">
      <c r="A56" s="62" t="s">
        <v>285</v>
      </c>
      <c r="B56" s="62">
        <v>55</v>
      </c>
      <c r="C56" s="62">
        <v>0</v>
      </c>
      <c r="D56" s="62">
        <v>7</v>
      </c>
      <c r="E56" s="62">
        <v>9</v>
      </c>
      <c r="F56" s="62"/>
    </row>
    <row r="57" spans="1:6">
      <c r="A57" s="62" t="s">
        <v>282</v>
      </c>
      <c r="B57" s="62">
        <v>56</v>
      </c>
      <c r="C57" s="62">
        <v>9</v>
      </c>
      <c r="D57" s="62">
        <v>0</v>
      </c>
      <c r="E57" s="62">
        <v>7</v>
      </c>
      <c r="F57" s="62"/>
    </row>
    <row r="58" spans="1:6">
      <c r="A58" s="61" t="s">
        <v>269</v>
      </c>
      <c r="B58" s="61">
        <v>57</v>
      </c>
      <c r="C58" s="61">
        <v>1</v>
      </c>
      <c r="D58" s="61">
        <v>2</v>
      </c>
      <c r="E58" s="61">
        <v>10</v>
      </c>
      <c r="F58" s="61"/>
    </row>
    <row r="59" spans="1:6">
      <c r="A59" s="61" t="s">
        <v>265</v>
      </c>
      <c r="B59" s="61">
        <v>58</v>
      </c>
      <c r="C59" s="61">
        <v>5</v>
      </c>
      <c r="D59" s="61">
        <v>9</v>
      </c>
      <c r="E59" s="61">
        <v>11</v>
      </c>
      <c r="F59" s="61"/>
    </row>
    <row r="60" spans="1:6">
      <c r="A60" s="62" t="s">
        <v>286</v>
      </c>
      <c r="B60" s="62">
        <v>59</v>
      </c>
      <c r="C60" s="62">
        <v>6</v>
      </c>
      <c r="D60" s="62">
        <v>6</v>
      </c>
      <c r="E60" s="62">
        <v>8</v>
      </c>
      <c r="F60" s="62"/>
    </row>
    <row r="61" spans="1:6">
      <c r="A61" s="62" t="s">
        <v>287</v>
      </c>
      <c r="B61" s="62">
        <v>60</v>
      </c>
      <c r="C61" s="62">
        <v>0</v>
      </c>
      <c r="D61" s="62">
        <v>2</v>
      </c>
      <c r="E61" s="62">
        <v>11</v>
      </c>
      <c r="F61" s="62"/>
    </row>
    <row r="62" spans="1:6">
      <c r="A62" s="61" t="s">
        <v>278</v>
      </c>
      <c r="B62" s="61">
        <v>61</v>
      </c>
      <c r="C62" s="61">
        <v>1</v>
      </c>
      <c r="D62" s="61">
        <v>0</v>
      </c>
      <c r="E62" s="61">
        <v>12</v>
      </c>
      <c r="F62" s="61"/>
    </row>
    <row r="63" spans="1:6">
      <c r="A63" s="61" t="s">
        <v>288</v>
      </c>
      <c r="B63" s="61">
        <v>62</v>
      </c>
      <c r="C63" s="61">
        <v>0</v>
      </c>
      <c r="D63" s="61">
        <v>5</v>
      </c>
      <c r="E63" s="61">
        <v>2</v>
      </c>
      <c r="F63" s="61"/>
    </row>
    <row r="64" spans="1:6">
      <c r="A64" s="62" t="s">
        <v>289</v>
      </c>
      <c r="B64" s="62">
        <v>63</v>
      </c>
      <c r="C64" s="62">
        <v>11</v>
      </c>
      <c r="D64" s="62">
        <v>5</v>
      </c>
      <c r="E64" s="62">
        <v>0</v>
      </c>
      <c r="F64" s="62"/>
    </row>
    <row r="65" spans="1:6">
      <c r="A65" s="62" t="s">
        <v>290</v>
      </c>
      <c r="B65" s="62">
        <v>64</v>
      </c>
      <c r="C65" s="62">
        <v>0</v>
      </c>
      <c r="D65" s="62">
        <v>1</v>
      </c>
      <c r="E65" s="62">
        <v>12</v>
      </c>
      <c r="F65" s="62"/>
    </row>
    <row r="66" spans="1:6">
      <c r="A66" s="61" t="s">
        <v>266</v>
      </c>
      <c r="B66" s="61">
        <v>65</v>
      </c>
      <c r="C66" s="61">
        <v>9</v>
      </c>
      <c r="D66" s="61">
        <v>11</v>
      </c>
      <c r="E66" s="61">
        <v>8</v>
      </c>
      <c r="F66" s="61"/>
    </row>
    <row r="67" spans="1:6">
      <c r="A67" s="61" t="s">
        <v>275</v>
      </c>
      <c r="B67" s="61">
        <v>66</v>
      </c>
      <c r="C67" s="61">
        <v>9</v>
      </c>
      <c r="D67" s="61">
        <v>6</v>
      </c>
      <c r="E67" s="61">
        <v>6</v>
      </c>
      <c r="F67" s="61"/>
    </row>
    <row r="68" spans="1:6">
      <c r="A68" s="62" t="s">
        <v>273</v>
      </c>
      <c r="B68" s="62">
        <v>67</v>
      </c>
      <c r="C68" s="62">
        <v>5</v>
      </c>
      <c r="D68" s="62">
        <v>5</v>
      </c>
      <c r="E68" s="62">
        <v>11</v>
      </c>
      <c r="F68" s="62"/>
    </row>
    <row r="69" spans="1:6">
      <c r="A69" s="62" t="s">
        <v>281</v>
      </c>
      <c r="B69" s="62">
        <v>68</v>
      </c>
      <c r="C69" s="62">
        <v>7</v>
      </c>
      <c r="D69" s="62">
        <v>3</v>
      </c>
      <c r="E69" s="62">
        <v>6</v>
      </c>
      <c r="F69" s="62"/>
    </row>
    <row r="70" spans="1:6">
      <c r="A70" s="61" t="s">
        <v>264</v>
      </c>
      <c r="B70" s="61">
        <v>69</v>
      </c>
      <c r="C70" s="61">
        <v>11</v>
      </c>
      <c r="D70" s="61">
        <v>2</v>
      </c>
      <c r="E70" s="61">
        <v>3</v>
      </c>
      <c r="F70" s="61"/>
    </row>
    <row r="71" spans="1:6">
      <c r="A71" s="61" t="s">
        <v>272</v>
      </c>
      <c r="B71" s="61">
        <v>70</v>
      </c>
      <c r="C71" s="61">
        <v>0</v>
      </c>
      <c r="D71" s="61">
        <v>7</v>
      </c>
      <c r="E71" s="61">
        <v>4</v>
      </c>
      <c r="F71" s="61"/>
    </row>
    <row r="72" spans="1:6">
      <c r="A72" s="62" t="s">
        <v>268</v>
      </c>
      <c r="B72" s="62">
        <v>71</v>
      </c>
      <c r="C72" s="62">
        <v>0</v>
      </c>
      <c r="D72" s="62">
        <v>3</v>
      </c>
      <c r="E72" s="62">
        <v>8</v>
      </c>
      <c r="F72" s="62"/>
    </row>
    <row r="73" spans="1:6">
      <c r="A73" s="62" t="s">
        <v>267</v>
      </c>
      <c r="B73" s="62">
        <v>72</v>
      </c>
      <c r="C73" s="62">
        <v>3</v>
      </c>
      <c r="D73" s="62">
        <v>8</v>
      </c>
      <c r="E73" s="62">
        <v>12</v>
      </c>
      <c r="F73" s="62"/>
    </row>
    <row r="74" spans="1:6">
      <c r="A74" s="61" t="s">
        <v>278</v>
      </c>
      <c r="B74" s="61">
        <v>73</v>
      </c>
      <c r="C74" s="61">
        <v>5</v>
      </c>
      <c r="D74" s="61">
        <v>3</v>
      </c>
      <c r="E74" s="61">
        <v>5</v>
      </c>
      <c r="F74" s="61"/>
    </row>
    <row r="75" spans="1:6">
      <c r="A75" s="61" t="s">
        <v>275</v>
      </c>
      <c r="B75" s="61">
        <v>74</v>
      </c>
      <c r="C75" s="61">
        <v>1</v>
      </c>
      <c r="D75" s="61">
        <v>8</v>
      </c>
      <c r="E75" s="61">
        <v>6</v>
      </c>
      <c r="F75" s="61"/>
    </row>
    <row r="76" spans="1:6">
      <c r="A76" s="62" t="s">
        <v>270</v>
      </c>
      <c r="B76" s="62">
        <v>75</v>
      </c>
      <c r="C76" s="62">
        <v>4</v>
      </c>
      <c r="D76" s="62">
        <v>2</v>
      </c>
      <c r="E76" s="62">
        <v>5</v>
      </c>
      <c r="F76" s="62"/>
    </row>
    <row r="77" spans="1:6">
      <c r="A77" s="62" t="s">
        <v>287</v>
      </c>
      <c r="B77" s="62">
        <v>76</v>
      </c>
      <c r="C77" s="62">
        <v>8</v>
      </c>
      <c r="D77" s="62">
        <v>0</v>
      </c>
      <c r="E77" s="62">
        <v>1</v>
      </c>
      <c r="F77" s="62"/>
    </row>
    <row r="78" spans="1:6">
      <c r="A78" s="61" t="s">
        <v>268</v>
      </c>
      <c r="B78" s="61">
        <v>77</v>
      </c>
      <c r="C78" s="61">
        <v>7</v>
      </c>
      <c r="D78" s="61">
        <v>1</v>
      </c>
      <c r="E78" s="61">
        <v>1</v>
      </c>
      <c r="F78" s="61"/>
    </row>
    <row r="79" spans="1:6">
      <c r="A79" s="61" t="s">
        <v>286</v>
      </c>
      <c r="B79" s="61">
        <v>78</v>
      </c>
      <c r="C79" s="61">
        <v>11</v>
      </c>
      <c r="D79" s="61">
        <v>4</v>
      </c>
      <c r="E79" s="61">
        <v>8</v>
      </c>
      <c r="F79" s="61"/>
    </row>
    <row r="80" spans="1:6">
      <c r="A80" s="62" t="s">
        <v>269</v>
      </c>
      <c r="B80" s="62">
        <v>79</v>
      </c>
      <c r="C80" s="62">
        <v>8</v>
      </c>
      <c r="D80" s="62">
        <v>11</v>
      </c>
      <c r="E80" s="62">
        <v>0</v>
      </c>
      <c r="F80" s="62"/>
    </row>
    <row r="81" spans="1:6">
      <c r="A81" s="62" t="s">
        <v>291</v>
      </c>
      <c r="B81" s="62">
        <v>80</v>
      </c>
      <c r="C81" s="62">
        <v>12</v>
      </c>
      <c r="D81" s="62">
        <v>8</v>
      </c>
      <c r="E81" s="62">
        <v>4</v>
      </c>
      <c r="F81" s="62"/>
    </row>
    <row r="82" spans="1:6">
      <c r="A82" s="61" t="s">
        <v>0</v>
      </c>
      <c r="B82" s="61">
        <v>81</v>
      </c>
      <c r="C82" s="61">
        <v>2</v>
      </c>
      <c r="D82" s="61">
        <v>4</v>
      </c>
      <c r="E82" s="61">
        <v>5</v>
      </c>
      <c r="F82" s="61"/>
    </row>
    <row r="83" spans="1:6">
      <c r="A83" s="61" t="s">
        <v>270</v>
      </c>
      <c r="B83" s="61">
        <v>82</v>
      </c>
      <c r="C83" s="61">
        <v>12</v>
      </c>
      <c r="D83" s="61">
        <v>10</v>
      </c>
      <c r="E83" s="61">
        <v>3</v>
      </c>
      <c r="F83" s="61"/>
    </row>
    <row r="84" spans="1:6">
      <c r="A84" s="62" t="s">
        <v>287</v>
      </c>
      <c r="B84" s="62">
        <v>83</v>
      </c>
      <c r="C84" s="62">
        <v>9</v>
      </c>
      <c r="D84" s="62">
        <v>3</v>
      </c>
      <c r="E84" s="62">
        <v>4</v>
      </c>
      <c r="F84" s="62"/>
    </row>
    <row r="85" spans="1:6">
      <c r="A85" s="62" t="s">
        <v>285</v>
      </c>
      <c r="B85" s="62">
        <v>84</v>
      </c>
      <c r="C85" s="62">
        <v>5</v>
      </c>
      <c r="D85" s="62">
        <v>1</v>
      </c>
      <c r="E85" s="62">
        <v>0</v>
      </c>
      <c r="F85" s="62"/>
    </row>
    <row r="86" spans="1:6">
      <c r="A86" s="61" t="s">
        <v>276</v>
      </c>
      <c r="B86" s="61">
        <v>85</v>
      </c>
      <c r="C86" s="61">
        <v>10</v>
      </c>
      <c r="D86" s="61">
        <v>1</v>
      </c>
      <c r="E86" s="61">
        <v>8</v>
      </c>
      <c r="F86" s="61"/>
    </row>
    <row r="87" spans="1:6">
      <c r="A87" s="61" t="s">
        <v>286</v>
      </c>
      <c r="B87" s="61">
        <v>86</v>
      </c>
      <c r="C87" s="61">
        <v>10</v>
      </c>
      <c r="D87" s="61">
        <v>10</v>
      </c>
      <c r="E87" s="61">
        <v>9</v>
      </c>
      <c r="F87" s="61"/>
    </row>
    <row r="88" spans="1:6">
      <c r="A88" s="62" t="s">
        <v>260</v>
      </c>
      <c r="B88" s="62">
        <v>87</v>
      </c>
      <c r="C88" s="62">
        <v>11</v>
      </c>
      <c r="D88" s="62">
        <v>12</v>
      </c>
      <c r="E88" s="62">
        <v>1</v>
      </c>
      <c r="F88" s="62"/>
    </row>
    <row r="89" spans="1:6">
      <c r="A89" s="62" t="s">
        <v>271</v>
      </c>
      <c r="B89" s="62">
        <v>88</v>
      </c>
      <c r="C89" s="62">
        <v>1</v>
      </c>
      <c r="D89" s="62">
        <v>5</v>
      </c>
      <c r="E89" s="62">
        <v>8</v>
      </c>
      <c r="F89" s="62"/>
    </row>
    <row r="90" spans="1:6">
      <c r="A90" s="61" t="s">
        <v>286</v>
      </c>
      <c r="B90" s="61">
        <v>89</v>
      </c>
      <c r="C90" s="61">
        <v>7</v>
      </c>
      <c r="D90" s="61">
        <v>12</v>
      </c>
      <c r="E90" s="61">
        <v>11</v>
      </c>
      <c r="F90" s="61"/>
    </row>
    <row r="91" spans="1:6">
      <c r="A91" s="61" t="s">
        <v>277</v>
      </c>
      <c r="B91" s="61">
        <v>90</v>
      </c>
      <c r="C91" s="61">
        <v>12</v>
      </c>
      <c r="D91" s="61">
        <v>4</v>
      </c>
      <c r="E91" s="61">
        <v>1</v>
      </c>
      <c r="F91" s="61"/>
    </row>
    <row r="92" spans="1:6">
      <c r="A92" s="62" t="s">
        <v>267</v>
      </c>
      <c r="B92" s="62">
        <v>91</v>
      </c>
      <c r="C92" s="62">
        <v>0</v>
      </c>
      <c r="D92" s="62">
        <v>6</v>
      </c>
      <c r="E92" s="62">
        <v>2</v>
      </c>
      <c r="F92" s="62"/>
    </row>
    <row r="93" spans="1:6">
      <c r="A93" s="62" t="s">
        <v>266</v>
      </c>
      <c r="B93" s="62">
        <v>92</v>
      </c>
      <c r="C93" s="62">
        <v>11</v>
      </c>
      <c r="D93" s="62">
        <v>5</v>
      </c>
      <c r="E93" s="62">
        <v>9</v>
      </c>
      <c r="F93" s="62"/>
    </row>
    <row r="94" spans="1:6">
      <c r="A94" s="61" t="s">
        <v>281</v>
      </c>
      <c r="B94" s="61">
        <v>93</v>
      </c>
      <c r="C94" s="61">
        <v>9</v>
      </c>
      <c r="D94" s="61">
        <v>0</v>
      </c>
      <c r="E94" s="61">
        <v>5</v>
      </c>
      <c r="F94" s="61"/>
    </row>
    <row r="95" spans="1:6">
      <c r="A95" s="61" t="s">
        <v>271</v>
      </c>
      <c r="B95" s="61">
        <v>94</v>
      </c>
      <c r="C95" s="61">
        <v>2</v>
      </c>
      <c r="D95" s="61">
        <v>4</v>
      </c>
      <c r="E95" s="61">
        <v>3</v>
      </c>
      <c r="F95" s="61"/>
    </row>
    <row r="96" spans="1:6">
      <c r="A96" s="62" t="s">
        <v>292</v>
      </c>
      <c r="B96" s="62">
        <v>95</v>
      </c>
      <c r="C96" s="62">
        <v>6</v>
      </c>
      <c r="D96" s="62">
        <v>7</v>
      </c>
      <c r="E96" s="62">
        <v>7</v>
      </c>
      <c r="F96" s="62"/>
    </row>
    <row r="97" spans="1:6">
      <c r="A97" s="62" t="s">
        <v>268</v>
      </c>
      <c r="B97" s="62">
        <v>96</v>
      </c>
      <c r="C97" s="62">
        <v>6</v>
      </c>
      <c r="D97" s="62">
        <v>11</v>
      </c>
      <c r="E97" s="62">
        <v>7</v>
      </c>
      <c r="F97" s="62"/>
    </row>
    <row r="98" spans="1:6">
      <c r="A98" s="61" t="s">
        <v>272</v>
      </c>
      <c r="B98" s="61">
        <v>97</v>
      </c>
      <c r="C98" s="61">
        <v>0</v>
      </c>
      <c r="D98" s="61">
        <v>4</v>
      </c>
      <c r="E98" s="61">
        <v>8</v>
      </c>
      <c r="F98" s="61"/>
    </row>
    <row r="99" spans="1:6">
      <c r="A99" s="61" t="s">
        <v>271</v>
      </c>
      <c r="B99" s="61">
        <v>98</v>
      </c>
      <c r="C99" s="61">
        <v>5</v>
      </c>
      <c r="D99" s="61">
        <v>1</v>
      </c>
      <c r="E99" s="61">
        <v>9</v>
      </c>
      <c r="F99" s="61"/>
    </row>
    <row r="100" spans="1:6">
      <c r="A100" s="62" t="s">
        <v>285</v>
      </c>
      <c r="B100" s="62">
        <v>99</v>
      </c>
      <c r="C100" s="62">
        <v>12</v>
      </c>
      <c r="D100" s="62">
        <v>3</v>
      </c>
      <c r="E100" s="62">
        <v>1</v>
      </c>
      <c r="F100" s="62"/>
    </row>
    <row r="101" spans="1:6">
      <c r="A101" s="62" t="s">
        <v>293</v>
      </c>
      <c r="B101" s="62">
        <v>100</v>
      </c>
      <c r="C101" s="62">
        <v>4</v>
      </c>
      <c r="D101" s="62">
        <v>8</v>
      </c>
      <c r="E101" s="62">
        <v>8</v>
      </c>
      <c r="F101" s="62"/>
    </row>
    <row r="102" spans="1:6">
      <c r="B102" s="65" t="s">
        <v>294</v>
      </c>
      <c r="C102" s="66"/>
      <c r="D102" s="66"/>
      <c r="E102" s="66"/>
    </row>
  </sheetData>
  <mergeCells count="1">
    <mergeCell ref="H2:J14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13"/>
  <sheetViews>
    <sheetView workbookViewId="0"/>
  </sheetViews>
  <sheetFormatPr defaultRowHeight="15"/>
  <cols>
    <col min="1" max="1" width="12.5703125" style="64" bestFit="1" customWidth="1"/>
    <col min="2" max="2" width="19.7109375" style="75" customWidth="1"/>
    <col min="3" max="3" width="21.5703125" style="64" customWidth="1"/>
    <col min="4" max="16384" width="9.140625" style="60"/>
  </cols>
  <sheetData>
    <row r="1" spans="1:7">
      <c r="A1" s="68" t="s">
        <v>37</v>
      </c>
      <c r="B1" s="58" t="s">
        <v>295</v>
      </c>
      <c r="C1" s="68" t="s">
        <v>296</v>
      </c>
    </row>
    <row r="2" spans="1:7">
      <c r="A2" s="61" t="s">
        <v>200</v>
      </c>
      <c r="B2" s="69">
        <v>79</v>
      </c>
      <c r="C2" s="61" t="s">
        <v>298</v>
      </c>
    </row>
    <row r="3" spans="1:7">
      <c r="A3" s="61" t="s">
        <v>263</v>
      </c>
      <c r="B3" s="69">
        <v>69</v>
      </c>
      <c r="C3" s="61" t="s">
        <v>299</v>
      </c>
    </row>
    <row r="4" spans="1:7" ht="15" customHeight="1">
      <c r="A4" s="62" t="s">
        <v>0</v>
      </c>
      <c r="B4" s="70">
        <v>99</v>
      </c>
      <c r="C4" s="62" t="s">
        <v>298</v>
      </c>
      <c r="E4" s="110" t="s">
        <v>300</v>
      </c>
      <c r="F4" s="110"/>
      <c r="G4" s="110"/>
    </row>
    <row r="5" spans="1:7">
      <c r="A5" s="62" t="s">
        <v>268</v>
      </c>
      <c r="B5" s="70">
        <v>74</v>
      </c>
      <c r="C5" s="62" t="s">
        <v>301</v>
      </c>
      <c r="E5" s="110"/>
      <c r="F5" s="110"/>
      <c r="G5" s="110"/>
    </row>
    <row r="6" spans="1:7">
      <c r="A6" s="61" t="s">
        <v>266</v>
      </c>
      <c r="B6" s="69">
        <v>91</v>
      </c>
      <c r="C6" s="61" t="s">
        <v>302</v>
      </c>
      <c r="E6" s="110"/>
      <c r="F6" s="110"/>
      <c r="G6" s="110"/>
    </row>
    <row r="7" spans="1:7">
      <c r="A7" s="61" t="s">
        <v>269</v>
      </c>
      <c r="B7" s="69">
        <v>94</v>
      </c>
      <c r="C7" s="61" t="s">
        <v>302</v>
      </c>
      <c r="E7" s="110"/>
      <c r="F7" s="110"/>
      <c r="G7" s="110"/>
    </row>
    <row r="8" spans="1:7">
      <c r="A8" s="62" t="s">
        <v>279</v>
      </c>
      <c r="B8" s="70">
        <v>91</v>
      </c>
      <c r="C8" s="62" t="s">
        <v>302</v>
      </c>
      <c r="E8" s="110"/>
      <c r="F8" s="110"/>
      <c r="G8" s="110"/>
    </row>
    <row r="9" spans="1:7">
      <c r="A9" s="62" t="s">
        <v>288</v>
      </c>
      <c r="B9" s="70">
        <v>71</v>
      </c>
      <c r="C9" s="62" t="s">
        <v>301</v>
      </c>
      <c r="E9" s="110"/>
      <c r="F9" s="110"/>
      <c r="G9" s="110"/>
    </row>
    <row r="10" spans="1:7">
      <c r="A10" s="61" t="s">
        <v>274</v>
      </c>
      <c r="B10" s="69">
        <v>82</v>
      </c>
      <c r="C10" s="61" t="s">
        <v>301</v>
      </c>
      <c r="E10" s="110"/>
      <c r="F10" s="110"/>
      <c r="G10" s="110"/>
    </row>
    <row r="11" spans="1:7">
      <c r="A11" s="61" t="s">
        <v>280</v>
      </c>
      <c r="B11" s="69">
        <v>84</v>
      </c>
      <c r="C11" s="61" t="s">
        <v>303</v>
      </c>
      <c r="E11" s="110"/>
      <c r="F11" s="110"/>
      <c r="G11" s="110"/>
    </row>
    <row r="12" spans="1:7">
      <c r="A12" s="62" t="s">
        <v>264</v>
      </c>
      <c r="B12" s="70">
        <v>65</v>
      </c>
      <c r="C12" s="62" t="s">
        <v>302</v>
      </c>
      <c r="E12" s="110"/>
      <c r="F12" s="110"/>
      <c r="G12" s="110"/>
    </row>
    <row r="13" spans="1:7">
      <c r="A13" s="62" t="s">
        <v>266</v>
      </c>
      <c r="B13" s="70">
        <v>83</v>
      </c>
      <c r="C13" s="62" t="s">
        <v>302</v>
      </c>
    </row>
    <row r="14" spans="1:7">
      <c r="A14" s="61" t="s">
        <v>268</v>
      </c>
      <c r="B14" s="69">
        <v>79</v>
      </c>
      <c r="C14" s="61" t="s">
        <v>303</v>
      </c>
    </row>
    <row r="15" spans="1:7">
      <c r="A15" s="61" t="s">
        <v>272</v>
      </c>
      <c r="B15" s="69">
        <v>92</v>
      </c>
      <c r="C15" s="61" t="s">
        <v>298</v>
      </c>
    </row>
    <row r="16" spans="1:7">
      <c r="A16" s="62" t="s">
        <v>293</v>
      </c>
      <c r="B16" s="70">
        <v>81</v>
      </c>
      <c r="C16" s="62" t="s">
        <v>304</v>
      </c>
    </row>
    <row r="17" spans="1:3">
      <c r="A17" s="62" t="s">
        <v>263</v>
      </c>
      <c r="B17" s="70">
        <v>70</v>
      </c>
      <c r="C17" s="62" t="s">
        <v>305</v>
      </c>
    </row>
    <row r="18" spans="1:3">
      <c r="A18" s="61" t="s">
        <v>260</v>
      </c>
      <c r="B18" s="69">
        <v>96</v>
      </c>
      <c r="C18" s="61" t="s">
        <v>299</v>
      </c>
    </row>
    <row r="19" spans="1:3">
      <c r="A19" s="61" t="s">
        <v>270</v>
      </c>
      <c r="B19" s="69">
        <v>94</v>
      </c>
      <c r="C19" s="61" t="s">
        <v>299</v>
      </c>
    </row>
    <row r="20" spans="1:3">
      <c r="A20" s="62" t="s">
        <v>279</v>
      </c>
      <c r="B20" s="70">
        <v>72</v>
      </c>
      <c r="C20" s="62" t="s">
        <v>301</v>
      </c>
    </row>
    <row r="21" spans="1:3">
      <c r="A21" s="62" t="s">
        <v>272</v>
      </c>
      <c r="B21" s="70">
        <v>98</v>
      </c>
      <c r="C21" s="62" t="s">
        <v>299</v>
      </c>
    </row>
    <row r="22" spans="1:3">
      <c r="A22" s="61" t="s">
        <v>278</v>
      </c>
      <c r="B22" s="69">
        <v>82</v>
      </c>
      <c r="C22" s="61" t="s">
        <v>303</v>
      </c>
    </row>
    <row r="23" spans="1:3">
      <c r="A23" s="61" t="s">
        <v>266</v>
      </c>
      <c r="B23" s="69">
        <v>85</v>
      </c>
      <c r="C23" s="61" t="s">
        <v>299</v>
      </c>
    </row>
    <row r="24" spans="1:3">
      <c r="A24" s="62" t="s">
        <v>267</v>
      </c>
      <c r="B24" s="70">
        <v>85</v>
      </c>
      <c r="C24" s="62" t="s">
        <v>305</v>
      </c>
    </row>
    <row r="25" spans="1:3">
      <c r="A25" s="62" t="s">
        <v>263</v>
      </c>
      <c r="B25" s="70">
        <v>68</v>
      </c>
      <c r="C25" s="62" t="s">
        <v>305</v>
      </c>
    </row>
    <row r="26" spans="1:3">
      <c r="A26" s="61" t="s">
        <v>306</v>
      </c>
      <c r="B26" s="69">
        <v>91</v>
      </c>
      <c r="C26" s="61" t="s">
        <v>304</v>
      </c>
    </row>
    <row r="27" spans="1:3">
      <c r="A27" s="61" t="s">
        <v>265</v>
      </c>
      <c r="B27" s="69">
        <v>73</v>
      </c>
      <c r="C27" s="61" t="s">
        <v>302</v>
      </c>
    </row>
    <row r="28" spans="1:3">
      <c r="A28" s="62" t="s">
        <v>271</v>
      </c>
      <c r="B28" s="70">
        <v>73</v>
      </c>
      <c r="C28" s="62" t="s">
        <v>298</v>
      </c>
    </row>
    <row r="29" spans="1:3">
      <c r="A29" s="62" t="s">
        <v>267</v>
      </c>
      <c r="B29" s="70">
        <v>85</v>
      </c>
      <c r="C29" s="62" t="s">
        <v>301</v>
      </c>
    </row>
    <row r="30" spans="1:3">
      <c r="A30" s="61" t="s">
        <v>274</v>
      </c>
      <c r="B30" s="69">
        <v>91</v>
      </c>
      <c r="C30" s="61" t="s">
        <v>301</v>
      </c>
    </row>
    <row r="31" spans="1:3">
      <c r="A31" s="61" t="s">
        <v>293</v>
      </c>
      <c r="B31" s="69">
        <v>81</v>
      </c>
      <c r="C31" s="61" t="s">
        <v>302</v>
      </c>
    </row>
    <row r="32" spans="1:3">
      <c r="A32" s="62" t="s">
        <v>280</v>
      </c>
      <c r="B32" s="70">
        <v>70</v>
      </c>
      <c r="C32" s="62" t="s">
        <v>301</v>
      </c>
    </row>
    <row r="33" spans="1:3">
      <c r="A33" s="62" t="s">
        <v>275</v>
      </c>
      <c r="B33" s="70">
        <v>99</v>
      </c>
      <c r="C33" s="62" t="s">
        <v>305</v>
      </c>
    </row>
    <row r="34" spans="1:3">
      <c r="A34" s="61" t="s">
        <v>0</v>
      </c>
      <c r="B34" s="69">
        <v>91</v>
      </c>
      <c r="C34" s="61" t="s">
        <v>305</v>
      </c>
    </row>
    <row r="35" spans="1:3">
      <c r="A35" s="61" t="s">
        <v>273</v>
      </c>
      <c r="B35" s="69">
        <v>77</v>
      </c>
      <c r="C35" s="61" t="s">
        <v>299</v>
      </c>
    </row>
    <row r="36" spans="1:3">
      <c r="A36" s="62" t="s">
        <v>273</v>
      </c>
      <c r="B36" s="70">
        <v>78</v>
      </c>
      <c r="C36" s="62" t="s">
        <v>304</v>
      </c>
    </row>
    <row r="37" spans="1:3">
      <c r="A37" s="62" t="s">
        <v>293</v>
      </c>
      <c r="B37" s="70">
        <v>76</v>
      </c>
      <c r="C37" s="62" t="s">
        <v>301</v>
      </c>
    </row>
    <row r="38" spans="1:3">
      <c r="A38" s="61" t="s">
        <v>271</v>
      </c>
      <c r="B38" s="69">
        <v>69</v>
      </c>
      <c r="C38" s="61" t="s">
        <v>305</v>
      </c>
    </row>
    <row r="39" spans="1:3">
      <c r="A39" s="61" t="s">
        <v>307</v>
      </c>
      <c r="B39" s="69">
        <v>73</v>
      </c>
      <c r="C39" s="61" t="s">
        <v>305</v>
      </c>
    </row>
    <row r="40" spans="1:3">
      <c r="A40" s="62" t="s">
        <v>292</v>
      </c>
      <c r="B40" s="70">
        <v>99</v>
      </c>
      <c r="C40" s="62" t="s">
        <v>304</v>
      </c>
    </row>
    <row r="41" spans="1:3">
      <c r="A41" s="62" t="s">
        <v>291</v>
      </c>
      <c r="B41" s="70">
        <v>87</v>
      </c>
      <c r="C41" s="62" t="s">
        <v>305</v>
      </c>
    </row>
    <row r="42" spans="1:3">
      <c r="A42" s="61" t="s">
        <v>267</v>
      </c>
      <c r="B42" s="69">
        <v>94</v>
      </c>
      <c r="C42" s="61" t="s">
        <v>303</v>
      </c>
    </row>
    <row r="43" spans="1:3">
      <c r="A43" s="61" t="s">
        <v>292</v>
      </c>
      <c r="B43" s="69">
        <v>90</v>
      </c>
      <c r="C43" s="61" t="s">
        <v>299</v>
      </c>
    </row>
    <row r="44" spans="1:3">
      <c r="A44" s="62" t="s">
        <v>268</v>
      </c>
      <c r="B44" s="70">
        <v>75</v>
      </c>
      <c r="C44" s="62" t="s">
        <v>308</v>
      </c>
    </row>
    <row r="45" spans="1:3">
      <c r="A45" s="62" t="s">
        <v>275</v>
      </c>
      <c r="B45" s="70">
        <v>82</v>
      </c>
      <c r="C45" s="62" t="s">
        <v>304</v>
      </c>
    </row>
    <row r="46" spans="1:3">
      <c r="A46" s="61" t="s">
        <v>285</v>
      </c>
      <c r="B46" s="69">
        <v>80</v>
      </c>
      <c r="C46" s="61" t="s">
        <v>301</v>
      </c>
    </row>
    <row r="47" spans="1:3">
      <c r="A47" s="61" t="s">
        <v>271</v>
      </c>
      <c r="B47" s="69">
        <v>78</v>
      </c>
      <c r="C47" s="61" t="s">
        <v>303</v>
      </c>
    </row>
    <row r="48" spans="1:3">
      <c r="A48" s="62" t="s">
        <v>269</v>
      </c>
      <c r="B48" s="70">
        <v>94</v>
      </c>
      <c r="C48" s="62" t="s">
        <v>301</v>
      </c>
    </row>
    <row r="49" spans="1:3">
      <c r="A49" s="62" t="s">
        <v>306</v>
      </c>
      <c r="B49" s="70">
        <v>91</v>
      </c>
      <c r="C49" s="62" t="s">
        <v>303</v>
      </c>
    </row>
    <row r="50" spans="1:3">
      <c r="A50" s="61" t="s">
        <v>288</v>
      </c>
      <c r="B50" s="69">
        <v>70</v>
      </c>
      <c r="C50" s="61" t="s">
        <v>301</v>
      </c>
    </row>
    <row r="51" spans="1:3">
      <c r="A51" s="61" t="s">
        <v>266</v>
      </c>
      <c r="B51" s="69">
        <v>84</v>
      </c>
      <c r="C51" s="61" t="s">
        <v>304</v>
      </c>
    </row>
    <row r="52" spans="1:3">
      <c r="A52" s="62" t="s">
        <v>309</v>
      </c>
      <c r="B52" s="70">
        <v>85</v>
      </c>
      <c r="C52" s="62" t="s">
        <v>308</v>
      </c>
    </row>
    <row r="53" spans="1:3">
      <c r="A53" s="62" t="s">
        <v>309</v>
      </c>
      <c r="B53" s="70">
        <v>90</v>
      </c>
      <c r="C53" s="62" t="s">
        <v>299</v>
      </c>
    </row>
    <row r="54" spans="1:3">
      <c r="A54" s="61" t="s">
        <v>268</v>
      </c>
      <c r="B54" s="69">
        <v>81</v>
      </c>
      <c r="C54" s="61" t="s">
        <v>301</v>
      </c>
    </row>
    <row r="55" spans="1:3">
      <c r="A55" s="61" t="s">
        <v>278</v>
      </c>
      <c r="B55" s="69">
        <v>71</v>
      </c>
      <c r="C55" s="61" t="s">
        <v>308</v>
      </c>
    </row>
    <row r="56" spans="1:3">
      <c r="A56" s="62" t="s">
        <v>310</v>
      </c>
      <c r="B56" s="70">
        <v>83</v>
      </c>
      <c r="C56" s="62" t="s">
        <v>303</v>
      </c>
    </row>
    <row r="57" spans="1:3">
      <c r="A57" s="62" t="s">
        <v>297</v>
      </c>
      <c r="B57" s="70">
        <v>93</v>
      </c>
      <c r="C57" s="62" t="s">
        <v>303</v>
      </c>
    </row>
    <row r="58" spans="1:3">
      <c r="A58" s="61" t="s">
        <v>275</v>
      </c>
      <c r="B58" s="69">
        <v>79</v>
      </c>
      <c r="C58" s="61" t="s">
        <v>299</v>
      </c>
    </row>
    <row r="59" spans="1:3">
      <c r="A59" s="61" t="s">
        <v>276</v>
      </c>
      <c r="B59" s="69">
        <v>76</v>
      </c>
      <c r="C59" s="61" t="s">
        <v>304</v>
      </c>
    </row>
    <row r="60" spans="1:3">
      <c r="A60" s="62" t="s">
        <v>293</v>
      </c>
      <c r="B60" s="70">
        <v>82</v>
      </c>
      <c r="C60" s="62" t="s">
        <v>304</v>
      </c>
    </row>
    <row r="61" spans="1:3">
      <c r="A61" s="62" t="s">
        <v>276</v>
      </c>
      <c r="B61" s="70">
        <v>84</v>
      </c>
      <c r="C61" s="62" t="s">
        <v>308</v>
      </c>
    </row>
    <row r="62" spans="1:3">
      <c r="A62" s="61" t="s">
        <v>289</v>
      </c>
      <c r="B62" s="69">
        <v>74</v>
      </c>
      <c r="C62" s="61" t="s">
        <v>298</v>
      </c>
    </row>
    <row r="63" spans="1:3">
      <c r="A63" s="61" t="s">
        <v>260</v>
      </c>
      <c r="B63" s="69">
        <v>74</v>
      </c>
      <c r="C63" s="61" t="s">
        <v>305</v>
      </c>
    </row>
    <row r="64" spans="1:3">
      <c r="A64" s="62" t="s">
        <v>278</v>
      </c>
      <c r="B64" s="70">
        <v>85</v>
      </c>
      <c r="C64" s="62" t="s">
        <v>301</v>
      </c>
    </row>
    <row r="65" spans="1:8">
      <c r="A65" s="62" t="s">
        <v>282</v>
      </c>
      <c r="B65" s="70">
        <v>69</v>
      </c>
      <c r="C65" s="62" t="s">
        <v>299</v>
      </c>
    </row>
    <row r="66" spans="1:8">
      <c r="A66" s="61" t="s">
        <v>288</v>
      </c>
      <c r="B66" s="69">
        <v>74</v>
      </c>
      <c r="C66" s="61" t="s">
        <v>301</v>
      </c>
    </row>
    <row r="67" spans="1:8">
      <c r="A67" s="61" t="s">
        <v>290</v>
      </c>
      <c r="B67" s="69">
        <v>83</v>
      </c>
      <c r="C67" s="61" t="s">
        <v>299</v>
      </c>
    </row>
    <row r="68" spans="1:8">
      <c r="A68" s="62" t="s">
        <v>269</v>
      </c>
      <c r="B68" s="70">
        <v>80</v>
      </c>
      <c r="C68" s="62" t="s">
        <v>308</v>
      </c>
    </row>
    <row r="69" spans="1:8">
      <c r="A69" s="62" t="s">
        <v>283</v>
      </c>
      <c r="B69" s="70">
        <v>91</v>
      </c>
      <c r="C69" s="62" t="s">
        <v>301</v>
      </c>
    </row>
    <row r="70" spans="1:8">
      <c r="A70" s="61" t="s">
        <v>267</v>
      </c>
      <c r="B70" s="69">
        <v>87</v>
      </c>
      <c r="C70" s="61" t="s">
        <v>305</v>
      </c>
    </row>
    <row r="71" spans="1:8">
      <c r="A71" s="61" t="s">
        <v>274</v>
      </c>
      <c r="B71" s="69">
        <v>89</v>
      </c>
      <c r="C71" s="61" t="s">
        <v>303</v>
      </c>
    </row>
    <row r="72" spans="1:8">
      <c r="A72" s="62" t="s">
        <v>284</v>
      </c>
      <c r="B72" s="70">
        <v>95</v>
      </c>
      <c r="C72" s="62" t="s">
        <v>301</v>
      </c>
    </row>
    <row r="73" spans="1:8">
      <c r="A73" s="62" t="s">
        <v>273</v>
      </c>
      <c r="B73" s="70">
        <v>66</v>
      </c>
      <c r="C73" s="62" t="s">
        <v>298</v>
      </c>
    </row>
    <row r="74" spans="1:8">
      <c r="A74" s="61" t="s">
        <v>309</v>
      </c>
      <c r="B74" s="69">
        <v>66</v>
      </c>
      <c r="C74" s="61" t="s">
        <v>303</v>
      </c>
    </row>
    <row r="75" spans="1:8">
      <c r="A75" s="61" t="s">
        <v>292</v>
      </c>
      <c r="B75" s="69">
        <v>75</v>
      </c>
      <c r="C75" s="61" t="s">
        <v>305</v>
      </c>
    </row>
    <row r="76" spans="1:8" ht="15" customHeight="1">
      <c r="A76" s="62" t="s">
        <v>293</v>
      </c>
      <c r="B76" s="70">
        <v>83</v>
      </c>
      <c r="C76" s="62" t="s">
        <v>303</v>
      </c>
      <c r="F76" s="67"/>
      <c r="G76" s="67"/>
      <c r="H76" s="63"/>
    </row>
    <row r="77" spans="1:8">
      <c r="A77" s="62" t="s">
        <v>306</v>
      </c>
      <c r="B77" s="70">
        <v>74</v>
      </c>
      <c r="C77" s="62" t="s">
        <v>308</v>
      </c>
      <c r="E77" s="67"/>
      <c r="F77" s="67"/>
      <c r="G77" s="67"/>
      <c r="H77" s="63"/>
    </row>
    <row r="78" spans="1:8">
      <c r="A78" s="61" t="s">
        <v>284</v>
      </c>
      <c r="B78" s="69">
        <v>75</v>
      </c>
      <c r="C78" s="61" t="s">
        <v>301</v>
      </c>
      <c r="E78" s="67"/>
      <c r="F78" s="67"/>
      <c r="G78" s="67"/>
      <c r="H78" s="63"/>
    </row>
    <row r="79" spans="1:8">
      <c r="A79" s="61" t="s">
        <v>265</v>
      </c>
      <c r="B79" s="69">
        <v>91</v>
      </c>
      <c r="C79" s="61" t="s">
        <v>302</v>
      </c>
      <c r="E79" s="67"/>
      <c r="F79" s="67"/>
      <c r="G79" s="67"/>
      <c r="H79" s="63"/>
    </row>
    <row r="80" spans="1:8">
      <c r="A80" s="62" t="s">
        <v>284</v>
      </c>
      <c r="B80" s="70">
        <v>74</v>
      </c>
      <c r="C80" s="62" t="s">
        <v>298</v>
      </c>
      <c r="E80" s="67"/>
      <c r="F80" s="67"/>
      <c r="G80" s="67"/>
      <c r="H80" s="63"/>
    </row>
    <row r="81" spans="1:8">
      <c r="A81" s="62" t="s">
        <v>260</v>
      </c>
      <c r="B81" s="70">
        <v>87</v>
      </c>
      <c r="C81" s="62" t="s">
        <v>298</v>
      </c>
      <c r="E81" s="67"/>
      <c r="F81" s="67"/>
      <c r="G81" s="67"/>
      <c r="H81" s="63"/>
    </row>
    <row r="82" spans="1:8">
      <c r="A82" s="61" t="s">
        <v>293</v>
      </c>
      <c r="B82" s="69">
        <v>97</v>
      </c>
      <c r="C82" s="61" t="s">
        <v>308</v>
      </c>
      <c r="E82" s="67"/>
      <c r="F82" s="67"/>
      <c r="G82" s="67"/>
      <c r="H82" s="63"/>
    </row>
    <row r="83" spans="1:8">
      <c r="A83" s="61" t="s">
        <v>271</v>
      </c>
      <c r="B83" s="69">
        <v>66</v>
      </c>
      <c r="C83" s="61" t="s">
        <v>299</v>
      </c>
      <c r="E83" s="67"/>
      <c r="F83" s="67"/>
      <c r="G83" s="67"/>
      <c r="H83" s="63"/>
    </row>
    <row r="84" spans="1:8">
      <c r="A84" s="62" t="s">
        <v>292</v>
      </c>
      <c r="B84" s="70">
        <v>70</v>
      </c>
      <c r="C84" s="62" t="s">
        <v>303</v>
      </c>
      <c r="E84" s="67"/>
      <c r="F84" s="67"/>
      <c r="G84" s="67"/>
      <c r="H84" s="63"/>
    </row>
    <row r="85" spans="1:8">
      <c r="A85" s="62" t="s">
        <v>275</v>
      </c>
      <c r="B85" s="70">
        <v>71</v>
      </c>
      <c r="C85" s="62" t="s">
        <v>298</v>
      </c>
      <c r="E85" s="63"/>
      <c r="F85" s="63"/>
      <c r="G85" s="63"/>
      <c r="H85" s="63"/>
    </row>
    <row r="86" spans="1:8">
      <c r="A86" s="61" t="s">
        <v>272</v>
      </c>
      <c r="B86" s="69">
        <v>71</v>
      </c>
      <c r="C86" s="61" t="s">
        <v>298</v>
      </c>
      <c r="E86" s="63"/>
      <c r="F86" s="63"/>
      <c r="G86" s="63"/>
      <c r="H86" s="63"/>
    </row>
    <row r="87" spans="1:8">
      <c r="A87" s="61" t="s">
        <v>260</v>
      </c>
      <c r="B87" s="69">
        <v>79</v>
      </c>
      <c r="C87" s="61" t="s">
        <v>302</v>
      </c>
    </row>
    <row r="88" spans="1:8">
      <c r="A88" s="62" t="s">
        <v>262</v>
      </c>
      <c r="B88" s="70">
        <v>96</v>
      </c>
      <c r="C88" s="62" t="s">
        <v>303</v>
      </c>
    </row>
    <row r="89" spans="1:8">
      <c r="A89" s="62" t="s">
        <v>288</v>
      </c>
      <c r="B89" s="70">
        <v>99</v>
      </c>
      <c r="C89" s="62" t="s">
        <v>303</v>
      </c>
    </row>
    <row r="90" spans="1:8">
      <c r="A90" s="61" t="s">
        <v>281</v>
      </c>
      <c r="B90" s="69">
        <v>68</v>
      </c>
      <c r="C90" s="61" t="s">
        <v>298</v>
      </c>
    </row>
    <row r="91" spans="1:8">
      <c r="A91" s="61" t="s">
        <v>281</v>
      </c>
      <c r="B91" s="69">
        <v>90</v>
      </c>
      <c r="C91" s="61" t="s">
        <v>298</v>
      </c>
    </row>
    <row r="92" spans="1:8">
      <c r="A92" s="62" t="s">
        <v>281</v>
      </c>
      <c r="B92" s="70">
        <v>81</v>
      </c>
      <c r="C92" s="62" t="s">
        <v>303</v>
      </c>
    </row>
    <row r="93" spans="1:8">
      <c r="A93" s="62" t="s">
        <v>297</v>
      </c>
      <c r="B93" s="70">
        <v>82</v>
      </c>
      <c r="C93" s="62" t="s">
        <v>299</v>
      </c>
    </row>
    <row r="94" spans="1:8">
      <c r="A94" s="61" t="s">
        <v>277</v>
      </c>
      <c r="B94" s="69">
        <v>74</v>
      </c>
      <c r="C94" s="61" t="s">
        <v>299</v>
      </c>
    </row>
    <row r="95" spans="1:8">
      <c r="A95" s="61" t="s">
        <v>292</v>
      </c>
      <c r="B95" s="69">
        <v>66</v>
      </c>
      <c r="C95" s="61" t="s">
        <v>301</v>
      </c>
    </row>
    <row r="96" spans="1:8">
      <c r="A96" s="62" t="s">
        <v>262</v>
      </c>
      <c r="B96" s="70">
        <v>94</v>
      </c>
      <c r="C96" s="62" t="s">
        <v>308</v>
      </c>
    </row>
    <row r="97" spans="1:3">
      <c r="A97" s="62" t="s">
        <v>263</v>
      </c>
      <c r="B97" s="70">
        <v>95</v>
      </c>
      <c r="C97" s="62" t="s">
        <v>305</v>
      </c>
    </row>
    <row r="98" spans="1:3">
      <c r="A98" s="61" t="s">
        <v>297</v>
      </c>
      <c r="B98" s="69">
        <v>88</v>
      </c>
      <c r="C98" s="61" t="s">
        <v>305</v>
      </c>
    </row>
    <row r="99" spans="1:3">
      <c r="A99" s="61" t="s">
        <v>293</v>
      </c>
      <c r="B99" s="69">
        <v>95</v>
      </c>
      <c r="C99" s="61" t="s">
        <v>298</v>
      </c>
    </row>
    <row r="100" spans="1:3">
      <c r="A100" s="62" t="s">
        <v>281</v>
      </c>
      <c r="B100" s="70">
        <v>75</v>
      </c>
      <c r="C100" s="62" t="s">
        <v>299</v>
      </c>
    </row>
    <row r="101" spans="1:3" ht="15.75" thickBot="1">
      <c r="A101" s="71" t="s">
        <v>283</v>
      </c>
      <c r="B101" s="72">
        <v>75</v>
      </c>
      <c r="C101" s="71" t="s">
        <v>304</v>
      </c>
    </row>
    <row r="102" spans="1:3">
      <c r="B102" s="73" t="s">
        <v>301</v>
      </c>
      <c r="C102" s="74"/>
    </row>
    <row r="103" spans="1:3">
      <c r="B103" s="73" t="s">
        <v>298</v>
      </c>
      <c r="C103" s="74"/>
    </row>
    <row r="104" spans="1:3">
      <c r="B104" s="73" t="s">
        <v>303</v>
      </c>
      <c r="C104" s="74"/>
    </row>
    <row r="105" spans="1:3">
      <c r="B105" s="73" t="s">
        <v>302</v>
      </c>
      <c r="C105" s="74"/>
    </row>
    <row r="106" spans="1:3">
      <c r="B106" s="73" t="s">
        <v>305</v>
      </c>
      <c r="C106" s="74"/>
    </row>
    <row r="107" spans="1:3">
      <c r="B107" s="73" t="s">
        <v>304</v>
      </c>
      <c r="C107" s="74"/>
    </row>
    <row r="108" spans="1:3">
      <c r="B108" s="73" t="s">
        <v>299</v>
      </c>
      <c r="C108" s="74"/>
    </row>
    <row r="109" spans="1:3">
      <c r="B109" s="73" t="s">
        <v>308</v>
      </c>
      <c r="C109" s="74"/>
    </row>
    <row r="110" spans="1:3">
      <c r="B110" s="73"/>
    </row>
    <row r="111" spans="1:3">
      <c r="B111" s="73"/>
    </row>
    <row r="112" spans="1:3">
      <c r="B112" s="73"/>
    </row>
    <row r="113" spans="2:2">
      <c r="B113" s="73"/>
    </row>
  </sheetData>
  <mergeCells count="1">
    <mergeCell ref="E4:G12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Temperatura</vt:lpstr>
      <vt:lpstr>Kupaonica</vt:lpstr>
      <vt:lpstr>Lift</vt:lpstr>
      <vt:lpstr>Kuhinja</vt:lpstr>
      <vt:lpstr>Košarka</vt:lpstr>
      <vt:lpstr>Poklade</vt:lpstr>
      <vt:lpstr>Donacije</vt:lpstr>
      <vt:lpstr>Sport</vt:lpstr>
      <vt:lpstr>Umirovljenici</vt:lpstr>
      <vt:lpstr>Povrće</vt:lpstr>
    </vt:vector>
  </TitlesOfParts>
  <Company>Slavonski Brod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Krtalić</dc:creator>
  <cp:lastModifiedBy>nastavnik</cp:lastModifiedBy>
  <cp:lastPrinted>2015-03-24T09:19:23Z</cp:lastPrinted>
  <dcterms:created xsi:type="dcterms:W3CDTF">2007-11-26T18:56:34Z</dcterms:created>
  <dcterms:modified xsi:type="dcterms:W3CDTF">2015-03-24T09:43:47Z</dcterms:modified>
</cp:coreProperties>
</file>