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JAVNA OBJAVA INFORMACIJA O TROŠENJU SREDSTAVA 2024\"/>
    </mc:Choice>
  </mc:AlternateContent>
  <xr:revisionPtr revIDLastSave="0" documentId="13_ncr:1_{7A52DD73-2AA1-49CB-B764-F811734083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LJAČA" sheetId="9" r:id="rId1"/>
  </sheets>
  <definedNames>
    <definedName name="Br_fakture">#REF!</definedName>
    <definedName name="NazivTvrtke" localSheetId="0">VELJAČA!#REF!</definedName>
    <definedName name="NazivTvrtke">#REF!</definedName>
    <definedName name="PojedinostiOBrFakture">"PojedinostiOFakturi[Br fakture]"</definedName>
    <definedName name="rngInvoice" localSheetId="0">VELJAČA!#REF!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9" l="1"/>
</calcChain>
</file>

<file path=xl/sharedStrings.xml><?xml version="1.0" encoding="utf-8"?>
<sst xmlns="http://schemas.openxmlformats.org/spreadsheetml/2006/main" count="406" uniqueCount="85">
  <si>
    <t>ZAGREB</t>
  </si>
  <si>
    <t>Naziv primatelja</t>
  </si>
  <si>
    <t>OIB primatelja</t>
  </si>
  <si>
    <t>Sjedište primatelja</t>
  </si>
  <si>
    <t>3211 SLUŽBENA PUTOVANJA</t>
  </si>
  <si>
    <t>VARAŽDIN</t>
  </si>
  <si>
    <t>3222 MATERIJAL I SIROVINE</t>
  </si>
  <si>
    <t>GRAD VARAŽDIN</t>
  </si>
  <si>
    <t>BJELOVAR</t>
  </si>
  <si>
    <t>Naziv ustanove: IV. OSNOVNA ŠKOLA VARAŽDIN</t>
  </si>
  <si>
    <t>Stupac9</t>
  </si>
  <si>
    <t>Stupac10</t>
  </si>
  <si>
    <t>Redni broj</t>
  </si>
  <si>
    <t>Svrha isplate</t>
  </si>
  <si>
    <t>Vrsta isplate</t>
  </si>
  <si>
    <t>Produženi boravak</t>
  </si>
  <si>
    <t>Iznos isplate €</t>
  </si>
  <si>
    <t>Projekt WELL</t>
  </si>
  <si>
    <t>3431 BANKARSKE USLUGE I USLUGE PLATNOG PROMETA</t>
  </si>
  <si>
    <t>Materijalni rashodi</t>
  </si>
  <si>
    <t>UKUPNO:</t>
  </si>
  <si>
    <t>ZAPOSLENICI</t>
  </si>
  <si>
    <t>3113 PLAĆE ZA PREKOVREMENI RAD</t>
  </si>
  <si>
    <t>3132 DOPRINOS ZA ZDRAVSTVENO OSIGURANJE</t>
  </si>
  <si>
    <t>DRŽAVNI PRORAČUN RH</t>
  </si>
  <si>
    <t xml:space="preserve">3111 PLAĆE ZA ZAPOSLENE  </t>
  </si>
  <si>
    <t>3114 PLAĆE ZA POSEBNE UVJETE RADA</t>
  </si>
  <si>
    <t>3212 NAKNADE ZA PRIJEVOZ, ZA RAD NA TERENU I ODVOJENI ŽIVOT</t>
  </si>
  <si>
    <t>Plaće za djelatnike osnovnih škola iz državnog proračuna</t>
  </si>
  <si>
    <t>-</t>
  </si>
  <si>
    <t>3295 NOVČANA NAKNADA POSLODAVCA ZBOG NEZAPOŠLJAVANJA OSOBA S INVALIDITETOM</t>
  </si>
  <si>
    <t>IV. OSNOVNA ŠKOLA VARAŽDIN</t>
  </si>
  <si>
    <t>JAVNA OBJAVA INFORMACIJA O TROŠENJU SREDSTAVA*</t>
  </si>
  <si>
    <t>Naziv isplatitelja</t>
  </si>
  <si>
    <t>ZAPOSLENIK - PUTNI NALOG</t>
  </si>
  <si>
    <r>
      <rPr>
        <b/>
        <sz val="11"/>
        <color theme="2" tint="-0.89996032593768116"/>
        <rFont val="Calibri"/>
        <family val="2"/>
        <charset val="238"/>
        <scheme val="minor"/>
      </rPr>
      <t>Adresa:</t>
    </r>
    <r>
      <rPr>
        <sz val="11"/>
        <color theme="2" tint="-0.89996032593768116"/>
        <rFont val="Calibri"/>
        <family val="2"/>
        <scheme val="minor"/>
      </rPr>
      <t xml:space="preserve"> Matije Antuna Reljkovića 36</t>
    </r>
  </si>
  <si>
    <r>
      <rPr>
        <b/>
        <sz val="11"/>
        <color theme="2" tint="-0.89996032593768116"/>
        <rFont val="Calibri"/>
        <family val="2"/>
        <charset val="238"/>
        <scheme val="minor"/>
      </rPr>
      <t>Poštanski broj i grad:</t>
    </r>
    <r>
      <rPr>
        <sz val="11"/>
        <color theme="2" tint="-0.89996032593768116"/>
        <rFont val="Calibri"/>
        <family val="2"/>
        <scheme val="minor"/>
      </rPr>
      <t xml:space="preserve"> 42 000 Varaždin</t>
    </r>
  </si>
  <si>
    <r>
      <t xml:space="preserve">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T: Telefonski broj:</t>
    </r>
    <r>
      <rPr>
        <sz val="11"/>
        <color theme="2" tint="-0.89996032593768116"/>
        <rFont val="Calibri"/>
        <family val="2"/>
        <scheme val="minor"/>
      </rPr>
      <t xml:space="preserve"> 042/330-595</t>
    </r>
  </si>
  <si>
    <r>
      <t xml:space="preserve">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F: Broj faksa:</t>
    </r>
    <r>
      <rPr>
        <sz val="11"/>
        <color theme="2" tint="-0.89996032593768116"/>
        <rFont val="Calibri"/>
        <family val="2"/>
        <scheme val="minor"/>
      </rPr>
      <t xml:space="preserve"> 042/303-050</t>
    </r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</si>
  <si>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 xml:space="preserve">E-pošta: </t>
    </r>
    <r>
      <rPr>
        <sz val="11"/>
        <color theme="2" tint="-0.89996032593768116"/>
        <rFont val="Calibri"/>
        <family val="2"/>
        <scheme val="minor"/>
      </rPr>
      <t>ured@os-cetvrta-vz.skole.hr</t>
    </r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</si>
  <si>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Web-mjesto:</t>
    </r>
    <r>
      <rPr>
        <sz val="11"/>
        <color theme="2" tint="-0.89996032593768116"/>
        <rFont val="Calibri"/>
        <family val="2"/>
        <scheme val="minor"/>
      </rPr>
      <t xml:space="preserve"> http://www.os-cetvrta-vz.skole.hr/ </t>
    </r>
  </si>
  <si>
    <t>* informacija sadrži isplate sa računa Ministarstva znanosti i obrazovanja za plaće i ostala materijalna prava te isplate sa računa i iz blagajne ustanove. Uvid u isplate sa jedinstvstvenog računa riznice od strane osnivača Grada Varaždina moguć je na slijedećoj poveznici: https://transparentni.varazdin.hr/</t>
  </si>
  <si>
    <t>3239 OSTALE USLUGE</t>
  </si>
  <si>
    <t>Maturalna putovanja</t>
  </si>
  <si>
    <t xml:space="preserve">3111 BRUTO PLAĆE ZA REDOVAN RAD </t>
  </si>
  <si>
    <t xml:space="preserve">3132 DOPRINOS ZA ZDRAVSTVENO OSIGURANJE </t>
  </si>
  <si>
    <t>ČAKOVEC</t>
  </si>
  <si>
    <t>3121 OSTALI RASHODI ZA ZAPOSLENE</t>
  </si>
  <si>
    <t>Dodatne i dopunske aktivnosti</t>
  </si>
  <si>
    <t>SESVETE</t>
  </si>
  <si>
    <t>VELIKA GORICA</t>
  </si>
  <si>
    <t>3224 MATERIJAL I DIJELOVI ZA TEKUĆE I INVESTICIJSKO ODRŽAVANJE</t>
  </si>
  <si>
    <t>BEST IN PARKING-KOM D.O.O.</t>
  </si>
  <si>
    <t>3299 OSTALI NESPOMENUTI RASHODI</t>
  </si>
  <si>
    <t>3293 REPREZENTACIJA</t>
  </si>
  <si>
    <t>Lipanj 2024.g.</t>
  </si>
  <si>
    <t>MUZEJ MEĐIMURJA ČAKOVEC</t>
  </si>
  <si>
    <t>CENTAR ZA KULTURU</t>
  </si>
  <si>
    <t>LOPATINEC</t>
  </si>
  <si>
    <t>3237 INTELEKTULANE I OSOBNE USLUGE</t>
  </si>
  <si>
    <t>PEVEX d.d.</t>
  </si>
  <si>
    <t>3221 UREDSKI MATERIJAL I OSTALI MATERIJALNI RASHODI</t>
  </si>
  <si>
    <t>JEKLOTEHNA TING d.o.o.</t>
  </si>
  <si>
    <t>OFFERTISSIMA d.o.o.</t>
  </si>
  <si>
    <t>JYSK d.o.o.</t>
  </si>
  <si>
    <t>ŽITNICA ZDRAVE HRANE</t>
  </si>
  <si>
    <t>KONZUM PLUS d.o.o.</t>
  </si>
  <si>
    <t>SLAVICA-SVJEĆ.MED. OBRT</t>
  </si>
  <si>
    <t>BELAJ d.o.o.</t>
  </si>
  <si>
    <t>MEGASPEL d.o.o.</t>
  </si>
  <si>
    <t>Kklenovnik</t>
  </si>
  <si>
    <t>SVETA NEDJELJA</t>
  </si>
  <si>
    <t>00643859701</t>
  </si>
  <si>
    <t>INTERSPORT-H d.o.o.</t>
  </si>
  <si>
    <t>NOVI MAROF</t>
  </si>
  <si>
    <t>MALO SELO d.o.o.</t>
  </si>
  <si>
    <t>GALILEO TRAVEL d.o.o.</t>
  </si>
  <si>
    <t>PRIVREDNA BANKA ZAGREB d.d.</t>
  </si>
  <si>
    <t xml:space="preserve">GASTRO-TIM d.o.o. VARAŽDIN </t>
  </si>
  <si>
    <t>VINECK d.o.o.</t>
  </si>
  <si>
    <t>ERSTE&amp;STEIERMARKISCHE BANK d.d.</t>
  </si>
  <si>
    <t>BAUHAUS-ZAGREB k.d.</t>
  </si>
  <si>
    <t>HP-HRVATSKA POŠTA d.d.</t>
  </si>
  <si>
    <t>MULLER TRGOVINA ZAGREB d.o.o.</t>
  </si>
  <si>
    <t>BEST IN PARKING-KOM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</si>
</sst>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2" tint="-0.89996032593768116"/>
      <name val="Calibri"/>
      <family val="2"/>
      <charset val="238"/>
      <scheme val="minor"/>
    </font>
    <font>
      <sz val="11"/>
      <color theme="2" tint="-0.89996032593768116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/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5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7" fillId="0" borderId="9" xfId="0" applyFont="1" applyBorder="1" applyAlignment="1" applyProtection="1">
      <alignment horizontal="center" vertical="center" wrapText="1"/>
    </xf>
    <xf numFmtId="0" fontId="27" fillId="0" borderId="9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right" vertical="center" wrapText="1"/>
    </xf>
    <xf numFmtId="0" fontId="27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right" vertical="center" wrapText="1"/>
    </xf>
    <xf numFmtId="4" fontId="28" fillId="0" borderId="0" xfId="0" applyNumberFormat="1" applyFont="1" applyAlignment="1" applyProtection="1">
      <alignment vertical="center"/>
    </xf>
    <xf numFmtId="0" fontId="27" fillId="0" borderId="0" xfId="0" applyFont="1" applyFill="1" applyAlignment="1" applyProtection="1">
      <alignment vertical="center" wrapText="1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center" vertical="center"/>
    </xf>
    <xf numFmtId="4" fontId="27" fillId="0" borderId="0" xfId="0" applyNumberFormat="1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left" vertical="center" wrapText="1"/>
    </xf>
    <xf numFmtId="0" fontId="27" fillId="0" borderId="0" xfId="0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vertical="center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vertical="center" wrapText="1"/>
    </xf>
    <xf numFmtId="4" fontId="27" fillId="0" borderId="0" xfId="0" applyNumberFormat="1" applyFont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/>
    </xf>
    <xf numFmtId="14" fontId="27" fillId="0" borderId="0" xfId="0" applyNumberFormat="1" applyFont="1" applyFill="1" applyAlignment="1" applyProtection="1">
      <alignment vertical="center" wrapText="1"/>
    </xf>
    <xf numFmtId="0" fontId="4" fillId="4" borderId="2" xfId="6" applyAlignment="1" applyProtection="1">
      <alignment horizontal="center" vertical="center" wrapText="1"/>
    </xf>
    <xf numFmtId="0" fontId="30" fillId="3" borderId="8" xfId="7" applyFont="1" applyBorder="1" applyAlignment="1">
      <alignment horizontal="left" vertical="center" wrapText="1"/>
    </xf>
    <xf numFmtId="0" fontId="5" fillId="3" borderId="8" xfId="7" applyBorder="1" applyAlignment="1">
      <alignment horizontal="left" vertical="center" wrapText="1"/>
    </xf>
    <xf numFmtId="0" fontId="24" fillId="0" borderId="0" xfId="2" applyFont="1" applyBorder="1" applyAlignment="1" applyProtection="1">
      <alignment horizontal="center" vertical="center"/>
    </xf>
    <xf numFmtId="0" fontId="5" fillId="3" borderId="0" xfId="7" applyAlignment="1">
      <alignment horizontal="left" vertical="center"/>
    </xf>
    <xf numFmtId="0" fontId="30" fillId="3" borderId="0" xfId="7" applyFont="1" applyAlignment="1">
      <alignment horizontal="left" vertical="center" wrapText="1"/>
    </xf>
    <xf numFmtId="0" fontId="5" fillId="3" borderId="0" xfId="7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5" fillId="3" borderId="8" xfId="7" applyBorder="1" applyAlignment="1">
      <alignment horizontal="center" vertical="center" wrapText="1"/>
    </xf>
    <xf numFmtId="49" fontId="27" fillId="0" borderId="0" xfId="0" applyNumberFormat="1" applyFont="1" applyFill="1" applyAlignment="1" applyProtection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PivotStyle="PivotStyleLight16">
    <tableStyle name="Stil tablice 1" pivot="0" count="0" xr9:uid="{A2BF543E-CDAB-4426-9E95-E3D1D450E476}"/>
    <tableStyle name="Tablica izlaznih faktura" pivot="0" count="7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505987A-D32E-468C-BFC0-3810FD19F4CE}" name="Tablica5" displayName="Tablica5" ref="A6:J76" totalsRowShown="0" headerRowDxfId="8">
  <autoFilter ref="A6:J76" xr:uid="{D505987A-D32E-468C-BFC0-3810FD19F4CE}"/>
  <tableColumns count="10">
    <tableColumn id="1" xr3:uid="{F6967558-BC2E-4DF5-A25B-445914B1CFDE}" name="Redni broj" dataDxfId="7"/>
    <tableColumn id="11" xr3:uid="{6756A77C-3040-4957-B04C-5CBD62773C3B}" name="Naziv isplatitelja" dataDxfId="6"/>
    <tableColumn id="3" xr3:uid="{210BA49B-9292-4C24-8499-B16C954227F4}" name="Naziv primatelja" dataDxfId="5"/>
    <tableColumn id="4" xr3:uid="{63E11680-E2B3-4E2E-94B6-644F4D1630A2}" name="OIB primatelja" dataDxfId="4"/>
    <tableColumn id="5" xr3:uid="{E07EC8AC-A3A3-4022-85DE-3FC900C3E0B5}" name="Sjedište primatelja" dataDxfId="3"/>
    <tableColumn id="6" xr3:uid="{D7727B92-DFC8-45F7-B3BD-0584B5170C83}" name="Vrsta isplate" dataDxfId="2"/>
    <tableColumn id="7" xr3:uid="{EED28C71-C989-481F-A444-837F42A22DC6}" name="Svrha isplate" dataDxfId="1"/>
    <tableColumn id="8" xr3:uid="{A0505D16-F57E-4AD2-B1BE-201D3501B921}" name="Iznos isplate €" dataDxfId="0"/>
    <tableColumn id="9" xr3:uid="{737DB06A-2C9B-4BAA-864D-A664818C1F3C}" name="Stupac9"/>
    <tableColumn id="10" xr3:uid="{0A773A74-5737-4374-A7BD-8B0CF32387EC}" name="Stupac10"/>
  </tableColumns>
  <tableStyleInfo name="Tablica izlaznih faktura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C4079-99CE-4E69-A1BD-7C9C9B419050}">
  <sheetPr>
    <tabColor theme="4" tint="-0.499984740745262"/>
    <pageSetUpPr autoPageBreaks="0" fitToPage="1"/>
  </sheetPr>
  <dimension ref="A1:Q101"/>
  <sheetViews>
    <sheetView showGridLines="0" tabSelected="1" topLeftCell="A64" zoomScaleNormal="100" workbookViewId="0">
      <selection activeCell="A77" sqref="A77:H77"/>
    </sheetView>
  </sheetViews>
  <sheetFormatPr defaultColWidth="9" defaultRowHeight="33.950000000000003" customHeight="1" x14ac:dyDescent="0.25"/>
  <cols>
    <col min="1" max="1" width="7.28515625" style="3" customWidth="1"/>
    <col min="2" max="2" width="23" style="3" customWidth="1"/>
    <col min="3" max="3" width="30.28515625" style="3" customWidth="1"/>
    <col min="4" max="4" width="21.140625" style="3" customWidth="1"/>
    <col min="5" max="5" width="19.28515625" style="3" customWidth="1"/>
    <col min="6" max="6" width="34.85546875" style="3" customWidth="1"/>
    <col min="7" max="7" width="36.28515625" style="1" customWidth="1"/>
    <col min="8" max="8" width="17.140625" style="5" customWidth="1"/>
    <col min="9" max="9" width="9.42578125" style="1" hidden="1" customWidth="1"/>
    <col min="10" max="10" width="10.42578125" style="1" hidden="1" customWidth="1"/>
    <col min="11" max="11" width="9.42578125" style="1" customWidth="1"/>
    <col min="12" max="12" width="9" style="1" customWidth="1"/>
    <col min="13" max="16384" width="9" style="1"/>
  </cols>
  <sheetData>
    <row r="1" spans="1:13" ht="57.95" customHeight="1" thickBot="1" x14ac:dyDescent="0.3">
      <c r="A1" s="35" t="s">
        <v>9</v>
      </c>
      <c r="B1" s="35"/>
      <c r="C1" s="35"/>
      <c r="D1" s="35"/>
      <c r="E1" s="35"/>
      <c r="F1" s="35"/>
      <c r="G1" s="35"/>
      <c r="H1" s="35"/>
    </row>
    <row r="2" spans="1:13" ht="37.5" customHeight="1" thickTop="1" x14ac:dyDescent="0.25">
      <c r="A2" s="36" t="s">
        <v>35</v>
      </c>
      <c r="B2" s="37"/>
      <c r="C2" s="37"/>
      <c r="D2" s="43" t="s">
        <v>37</v>
      </c>
      <c r="E2" s="43"/>
      <c r="F2" s="37" t="s">
        <v>39</v>
      </c>
      <c r="G2" s="37"/>
      <c r="H2" s="37"/>
    </row>
    <row r="3" spans="1:13" ht="47.25" customHeight="1" x14ac:dyDescent="0.25">
      <c r="A3" s="40" t="s">
        <v>36</v>
      </c>
      <c r="B3" s="41"/>
      <c r="C3" s="41"/>
      <c r="D3" s="41" t="s">
        <v>38</v>
      </c>
      <c r="E3" s="41"/>
      <c r="F3" s="39" t="s">
        <v>40</v>
      </c>
      <c r="G3" s="39"/>
      <c r="H3" s="39"/>
    </row>
    <row r="4" spans="1:13" ht="44.1" customHeight="1" x14ac:dyDescent="0.25">
      <c r="A4" s="38" t="s">
        <v>55</v>
      </c>
      <c r="B4" s="38"/>
      <c r="C4" s="38"/>
      <c r="D4" s="38"/>
      <c r="E4" s="38"/>
      <c r="F4" s="38"/>
      <c r="G4" s="38"/>
      <c r="H4" s="38"/>
    </row>
    <row r="5" spans="1:13" ht="44.1" customHeight="1" x14ac:dyDescent="0.25">
      <c r="A5" s="38" t="s">
        <v>32</v>
      </c>
      <c r="B5" s="38"/>
      <c r="C5" s="38"/>
      <c r="D5" s="38"/>
      <c r="E5" s="38"/>
      <c r="F5" s="38"/>
      <c r="G5" s="38"/>
      <c r="H5" s="38"/>
    </row>
    <row r="6" spans="1:13" s="2" customFormat="1" ht="38.1" customHeight="1" x14ac:dyDescent="0.25">
      <c r="A6" s="8" t="s">
        <v>12</v>
      </c>
      <c r="B6" s="9" t="s">
        <v>33</v>
      </c>
      <c r="C6" s="9" t="s">
        <v>1</v>
      </c>
      <c r="D6" s="9" t="s">
        <v>2</v>
      </c>
      <c r="E6" s="9" t="s">
        <v>3</v>
      </c>
      <c r="F6" s="9" t="s">
        <v>14</v>
      </c>
      <c r="G6" s="9" t="s">
        <v>13</v>
      </c>
      <c r="H6" s="9" t="s">
        <v>16</v>
      </c>
      <c r="I6" s="2" t="s">
        <v>10</v>
      </c>
      <c r="J6" s="2" t="s">
        <v>11</v>
      </c>
      <c r="K6" s="6"/>
      <c r="M6"/>
    </row>
    <row r="7" spans="1:13" s="2" customFormat="1" ht="38.1" customHeight="1" x14ac:dyDescent="0.25">
      <c r="A7" s="26">
        <v>1</v>
      </c>
      <c r="B7" s="28" t="s">
        <v>31</v>
      </c>
      <c r="C7" s="27" t="s">
        <v>7</v>
      </c>
      <c r="D7" s="27">
        <v>13269011531</v>
      </c>
      <c r="E7" s="27" t="s">
        <v>5</v>
      </c>
      <c r="F7" s="30" t="s">
        <v>44</v>
      </c>
      <c r="G7" s="30" t="s">
        <v>15</v>
      </c>
      <c r="H7" s="29">
        <v>34.33</v>
      </c>
      <c r="K7" s="6"/>
      <c r="M7"/>
    </row>
    <row r="8" spans="1:13" s="2" customFormat="1" ht="38.1" customHeight="1" x14ac:dyDescent="0.25">
      <c r="A8" s="26">
        <v>2</v>
      </c>
      <c r="B8" s="28" t="s">
        <v>31</v>
      </c>
      <c r="C8" s="27" t="s">
        <v>7</v>
      </c>
      <c r="D8" s="27">
        <v>13269011531</v>
      </c>
      <c r="E8" s="27" t="s">
        <v>5</v>
      </c>
      <c r="F8" s="32" t="s">
        <v>45</v>
      </c>
      <c r="G8" s="30" t="s">
        <v>15</v>
      </c>
      <c r="H8" s="29">
        <v>5.67</v>
      </c>
      <c r="K8" s="6"/>
      <c r="M8"/>
    </row>
    <row r="9" spans="1:13" s="2" customFormat="1" ht="38.1" customHeight="1" x14ac:dyDescent="0.25">
      <c r="A9" s="26">
        <v>3</v>
      </c>
      <c r="B9" s="28" t="s">
        <v>31</v>
      </c>
      <c r="C9" s="27" t="s">
        <v>76</v>
      </c>
      <c r="D9" s="27">
        <v>35112736430</v>
      </c>
      <c r="E9" s="27" t="s">
        <v>5</v>
      </c>
      <c r="F9" s="30" t="s">
        <v>42</v>
      </c>
      <c r="G9" s="30" t="s">
        <v>43</v>
      </c>
      <c r="H9" s="29">
        <v>58</v>
      </c>
      <c r="K9" s="6"/>
      <c r="M9"/>
    </row>
    <row r="10" spans="1:13" s="2" customFormat="1" ht="38.1" customHeight="1" x14ac:dyDescent="0.25">
      <c r="A10" s="26">
        <v>4</v>
      </c>
      <c r="B10" s="12" t="s">
        <v>31</v>
      </c>
      <c r="C10" s="10" t="s">
        <v>77</v>
      </c>
      <c r="D10" s="11">
        <v>2535697732</v>
      </c>
      <c r="E10" s="11" t="s">
        <v>0</v>
      </c>
      <c r="F10" s="12" t="s">
        <v>18</v>
      </c>
      <c r="G10" s="33" t="s">
        <v>19</v>
      </c>
      <c r="H10" s="13">
        <v>64.010000000000005</v>
      </c>
      <c r="K10" s="6"/>
      <c r="M10"/>
    </row>
    <row r="11" spans="1:13" s="2" customFormat="1" ht="38.1" customHeight="1" x14ac:dyDescent="0.25">
      <c r="A11" s="26">
        <v>5</v>
      </c>
      <c r="B11" s="12" t="s">
        <v>31</v>
      </c>
      <c r="C11" s="10" t="s">
        <v>78</v>
      </c>
      <c r="D11" s="11">
        <v>64588051715</v>
      </c>
      <c r="E11" s="11" t="s">
        <v>5</v>
      </c>
      <c r="F11" s="10" t="s">
        <v>6</v>
      </c>
      <c r="G11" s="10" t="s">
        <v>15</v>
      </c>
      <c r="H11" s="13">
        <v>5897.5</v>
      </c>
      <c r="K11" s="6"/>
      <c r="M11"/>
    </row>
    <row r="12" spans="1:13" s="2" customFormat="1" ht="38.1" customHeight="1" x14ac:dyDescent="0.25">
      <c r="A12" s="26">
        <v>6</v>
      </c>
      <c r="B12" s="12" t="s">
        <v>31</v>
      </c>
      <c r="C12" s="12" t="s">
        <v>56</v>
      </c>
      <c r="D12" s="11">
        <v>24052785077</v>
      </c>
      <c r="E12" s="11" t="s">
        <v>46</v>
      </c>
      <c r="F12" s="10" t="s">
        <v>42</v>
      </c>
      <c r="G12" s="10" t="s">
        <v>43</v>
      </c>
      <c r="H12" s="13">
        <v>120</v>
      </c>
      <c r="K12" s="6"/>
      <c r="M12"/>
    </row>
    <row r="13" spans="1:13" s="2" customFormat="1" ht="38.1" customHeight="1" x14ac:dyDescent="0.25">
      <c r="A13" s="26">
        <v>7</v>
      </c>
      <c r="B13" s="34" t="s">
        <v>31</v>
      </c>
      <c r="C13" s="20" t="s">
        <v>57</v>
      </c>
      <c r="D13" s="21">
        <v>90436584362</v>
      </c>
      <c r="E13" s="21" t="s">
        <v>46</v>
      </c>
      <c r="F13" s="19" t="s">
        <v>42</v>
      </c>
      <c r="G13" s="20" t="s">
        <v>43</v>
      </c>
      <c r="H13" s="22">
        <v>160</v>
      </c>
      <c r="K13" s="6"/>
      <c r="M13"/>
    </row>
    <row r="14" spans="1:13" s="2" customFormat="1" ht="62.25" customHeight="1" x14ac:dyDescent="0.25">
      <c r="A14" s="26">
        <v>8</v>
      </c>
      <c r="B14" s="19" t="s">
        <v>31</v>
      </c>
      <c r="C14" s="19" t="s">
        <v>75</v>
      </c>
      <c r="D14" s="21">
        <v>13486090993</v>
      </c>
      <c r="E14" s="21" t="s">
        <v>58</v>
      </c>
      <c r="F14" s="19" t="s">
        <v>42</v>
      </c>
      <c r="G14" s="20" t="s">
        <v>43</v>
      </c>
      <c r="H14" s="22">
        <v>1377.86</v>
      </c>
      <c r="K14" s="6"/>
      <c r="M14"/>
    </row>
    <row r="15" spans="1:13" s="2" customFormat="1" ht="62.25" customHeight="1" x14ac:dyDescent="0.25">
      <c r="A15" s="26">
        <v>9</v>
      </c>
      <c r="B15" s="19" t="s">
        <v>31</v>
      </c>
      <c r="C15" s="19" t="s">
        <v>75</v>
      </c>
      <c r="D15" s="21">
        <v>13486090993</v>
      </c>
      <c r="E15" s="21" t="s">
        <v>58</v>
      </c>
      <c r="F15" s="19" t="s">
        <v>42</v>
      </c>
      <c r="G15" s="20" t="s">
        <v>43</v>
      </c>
      <c r="H15" s="22">
        <v>318</v>
      </c>
      <c r="K15" s="6"/>
      <c r="M15"/>
    </row>
    <row r="16" spans="1:13" s="2" customFormat="1" ht="62.25" customHeight="1" x14ac:dyDescent="0.25">
      <c r="A16" s="26">
        <v>10</v>
      </c>
      <c r="B16" s="19" t="s">
        <v>31</v>
      </c>
      <c r="C16" s="19" t="s">
        <v>79</v>
      </c>
      <c r="D16" s="21">
        <v>96055453244</v>
      </c>
      <c r="E16" s="21" t="s">
        <v>5</v>
      </c>
      <c r="F16" s="19" t="s">
        <v>42</v>
      </c>
      <c r="G16" s="20" t="s">
        <v>43</v>
      </c>
      <c r="H16" s="22">
        <v>260</v>
      </c>
      <c r="K16" s="6"/>
      <c r="M16"/>
    </row>
    <row r="17" spans="1:12" s="2" customFormat="1" ht="38.1" customHeight="1" x14ac:dyDescent="0.25">
      <c r="A17" s="26">
        <v>11</v>
      </c>
      <c r="B17" s="12" t="s">
        <v>31</v>
      </c>
      <c r="C17" s="10" t="s">
        <v>21</v>
      </c>
      <c r="D17" s="11" t="s">
        <v>29</v>
      </c>
      <c r="E17" s="11" t="s">
        <v>29</v>
      </c>
      <c r="F17" s="12" t="s">
        <v>25</v>
      </c>
      <c r="G17" s="12" t="s">
        <v>28</v>
      </c>
      <c r="H17" s="13">
        <v>102961.22</v>
      </c>
      <c r="K17" s="6"/>
    </row>
    <row r="18" spans="1:12" s="2" customFormat="1" ht="38.1" customHeight="1" x14ac:dyDescent="0.25">
      <c r="A18" s="26">
        <v>12</v>
      </c>
      <c r="B18" s="12" t="s">
        <v>31</v>
      </c>
      <c r="C18" s="10" t="s">
        <v>21</v>
      </c>
      <c r="D18" s="11" t="s">
        <v>29</v>
      </c>
      <c r="E18" s="11" t="s">
        <v>29</v>
      </c>
      <c r="F18" s="12" t="s">
        <v>22</v>
      </c>
      <c r="G18" s="12" t="s">
        <v>28</v>
      </c>
      <c r="H18" s="13">
        <v>7444.87</v>
      </c>
      <c r="K18" s="6"/>
    </row>
    <row r="19" spans="1:12" s="2" customFormat="1" ht="38.1" customHeight="1" x14ac:dyDescent="0.25">
      <c r="A19" s="26">
        <v>13</v>
      </c>
      <c r="B19" s="12" t="s">
        <v>31</v>
      </c>
      <c r="C19" s="10" t="s">
        <v>21</v>
      </c>
      <c r="D19" s="11" t="s">
        <v>29</v>
      </c>
      <c r="E19" s="11" t="s">
        <v>29</v>
      </c>
      <c r="F19" s="12" t="s">
        <v>26</v>
      </c>
      <c r="G19" s="12" t="s">
        <v>28</v>
      </c>
      <c r="H19" s="13">
        <v>580.96</v>
      </c>
      <c r="K19" s="6"/>
    </row>
    <row r="20" spans="1:12" s="2" customFormat="1" ht="38.1" customHeight="1" x14ac:dyDescent="0.25">
      <c r="A20" s="26">
        <v>14</v>
      </c>
      <c r="B20" s="12" t="s">
        <v>31</v>
      </c>
      <c r="C20" s="10" t="s">
        <v>21</v>
      </c>
      <c r="D20" s="11" t="s">
        <v>29</v>
      </c>
      <c r="E20" s="11" t="s">
        <v>29</v>
      </c>
      <c r="F20" s="12" t="s">
        <v>27</v>
      </c>
      <c r="G20" s="12" t="s">
        <v>28</v>
      </c>
      <c r="H20" s="13">
        <v>2153.1999999999998</v>
      </c>
      <c r="K20" s="6"/>
    </row>
    <row r="21" spans="1:12" s="2" customFormat="1" ht="38.1" customHeight="1" x14ac:dyDescent="0.25">
      <c r="A21" s="26">
        <v>15</v>
      </c>
      <c r="B21" s="12" t="s">
        <v>31</v>
      </c>
      <c r="C21" s="10" t="s">
        <v>21</v>
      </c>
      <c r="D21" s="11" t="s">
        <v>29</v>
      </c>
      <c r="E21" s="11" t="s">
        <v>29</v>
      </c>
      <c r="F21" s="12" t="s">
        <v>23</v>
      </c>
      <c r="G21" s="12" t="s">
        <v>28</v>
      </c>
      <c r="H21" s="13">
        <v>17997.189999999999</v>
      </c>
      <c r="K21" s="6"/>
    </row>
    <row r="22" spans="1:12" s="2" customFormat="1" ht="61.5" customHeight="1" x14ac:dyDescent="0.25">
      <c r="A22" s="26">
        <v>16</v>
      </c>
      <c r="B22" s="12" t="s">
        <v>31</v>
      </c>
      <c r="C22" s="10" t="s">
        <v>24</v>
      </c>
      <c r="D22" s="11">
        <v>18683136487</v>
      </c>
      <c r="E22" s="11" t="s">
        <v>0</v>
      </c>
      <c r="F22" s="12" t="s">
        <v>30</v>
      </c>
      <c r="G22" s="12" t="s">
        <v>28</v>
      </c>
      <c r="H22" s="13">
        <v>336</v>
      </c>
      <c r="K22" s="6"/>
      <c r="L22" s="25"/>
    </row>
    <row r="23" spans="1:12" s="2" customFormat="1" ht="38.1" customHeight="1" x14ac:dyDescent="0.25">
      <c r="A23" s="26">
        <v>17</v>
      </c>
      <c r="B23" s="19" t="s">
        <v>31</v>
      </c>
      <c r="C23" s="19" t="s">
        <v>80</v>
      </c>
      <c r="D23" s="21">
        <v>23057039320</v>
      </c>
      <c r="E23" s="21" t="s">
        <v>8</v>
      </c>
      <c r="F23" s="19" t="s">
        <v>18</v>
      </c>
      <c r="G23" s="20" t="s">
        <v>17</v>
      </c>
      <c r="H23" s="22">
        <v>21.65</v>
      </c>
      <c r="K23" s="6"/>
    </row>
    <row r="24" spans="1:12" s="2" customFormat="1" ht="38.1" customHeight="1" x14ac:dyDescent="0.25">
      <c r="A24" s="26">
        <v>18</v>
      </c>
      <c r="B24" s="12" t="s">
        <v>31</v>
      </c>
      <c r="C24" s="10" t="s">
        <v>21</v>
      </c>
      <c r="D24" s="11" t="s">
        <v>29</v>
      </c>
      <c r="E24" s="11" t="s">
        <v>29</v>
      </c>
      <c r="F24" s="19" t="s">
        <v>47</v>
      </c>
      <c r="G24" s="20" t="s">
        <v>17</v>
      </c>
      <c r="H24" s="22">
        <v>3360</v>
      </c>
      <c r="K24" s="6"/>
    </row>
    <row r="25" spans="1:12" s="2" customFormat="1" ht="38.1" customHeight="1" x14ac:dyDescent="0.25">
      <c r="A25" s="26">
        <v>19</v>
      </c>
      <c r="B25" s="12" t="s">
        <v>31</v>
      </c>
      <c r="C25" s="10" t="s">
        <v>21</v>
      </c>
      <c r="D25" s="11" t="s">
        <v>29</v>
      </c>
      <c r="E25" s="11" t="s">
        <v>29</v>
      </c>
      <c r="F25" s="10" t="s">
        <v>59</v>
      </c>
      <c r="G25" s="10" t="s">
        <v>17</v>
      </c>
      <c r="H25" s="13">
        <v>1650</v>
      </c>
      <c r="K25" s="6"/>
    </row>
    <row r="26" spans="1:12" s="2" customFormat="1" ht="38.1" customHeight="1" x14ac:dyDescent="0.25">
      <c r="A26" s="26">
        <v>20</v>
      </c>
      <c r="B26" s="12" t="s">
        <v>31</v>
      </c>
      <c r="C26" s="10" t="s">
        <v>21</v>
      </c>
      <c r="D26" s="11" t="s">
        <v>29</v>
      </c>
      <c r="E26" s="11" t="s">
        <v>29</v>
      </c>
      <c r="F26" s="12" t="s">
        <v>47</v>
      </c>
      <c r="G26" s="12" t="s">
        <v>28</v>
      </c>
      <c r="H26" s="13">
        <v>31200</v>
      </c>
      <c r="K26" s="6"/>
    </row>
    <row r="27" spans="1:12" s="2" customFormat="1" ht="38.1" customHeight="1" x14ac:dyDescent="0.25">
      <c r="A27" s="26">
        <v>21</v>
      </c>
      <c r="B27" s="12" t="s">
        <v>31</v>
      </c>
      <c r="C27" s="10" t="s">
        <v>21</v>
      </c>
      <c r="D27" s="11" t="s">
        <v>29</v>
      </c>
      <c r="E27" s="11" t="s">
        <v>29</v>
      </c>
      <c r="F27" s="10" t="s">
        <v>47</v>
      </c>
      <c r="G27" s="12" t="s">
        <v>28</v>
      </c>
      <c r="H27" s="13">
        <v>6.65</v>
      </c>
      <c r="K27" s="6"/>
    </row>
    <row r="28" spans="1:12" s="2" customFormat="1" ht="38.1" customHeight="1" x14ac:dyDescent="0.25">
      <c r="A28" s="26">
        <v>22</v>
      </c>
      <c r="B28" s="12" t="s">
        <v>31</v>
      </c>
      <c r="C28" s="10" t="s">
        <v>21</v>
      </c>
      <c r="D28" s="11" t="s">
        <v>29</v>
      </c>
      <c r="E28" s="11" t="s">
        <v>29</v>
      </c>
      <c r="F28" s="12" t="s">
        <v>23</v>
      </c>
      <c r="G28" s="12" t="s">
        <v>28</v>
      </c>
      <c r="H28" s="13">
        <v>1.1000000000000001</v>
      </c>
      <c r="K28" s="6"/>
    </row>
    <row r="29" spans="1:12" s="2" customFormat="1" ht="38.1" customHeight="1" x14ac:dyDescent="0.25">
      <c r="A29" s="26">
        <v>23</v>
      </c>
      <c r="B29" s="12" t="s">
        <v>31</v>
      </c>
      <c r="C29" s="20" t="s">
        <v>34</v>
      </c>
      <c r="D29" s="21" t="s">
        <v>29</v>
      </c>
      <c r="E29" s="21" t="s">
        <v>29</v>
      </c>
      <c r="F29" s="12" t="s">
        <v>4</v>
      </c>
      <c r="G29" s="31" t="s">
        <v>19</v>
      </c>
      <c r="H29" s="13">
        <v>18.399999999999999</v>
      </c>
      <c r="K29" s="6"/>
    </row>
    <row r="30" spans="1:12" s="2" customFormat="1" ht="38.1" customHeight="1" x14ac:dyDescent="0.25">
      <c r="A30" s="26">
        <v>24</v>
      </c>
      <c r="B30" s="12" t="s">
        <v>31</v>
      </c>
      <c r="C30" s="20" t="s">
        <v>34</v>
      </c>
      <c r="D30" s="21" t="s">
        <v>29</v>
      </c>
      <c r="E30" s="21" t="s">
        <v>29</v>
      </c>
      <c r="F30" s="12" t="s">
        <v>4</v>
      </c>
      <c r="G30" s="31" t="s">
        <v>48</v>
      </c>
      <c r="H30" s="13">
        <v>30</v>
      </c>
      <c r="K30" s="6"/>
    </row>
    <row r="31" spans="1:12" s="2" customFormat="1" ht="38.1" customHeight="1" x14ac:dyDescent="0.25">
      <c r="A31" s="26">
        <v>25</v>
      </c>
      <c r="B31" s="12" t="s">
        <v>31</v>
      </c>
      <c r="C31" s="20" t="s">
        <v>34</v>
      </c>
      <c r="D31" s="21" t="s">
        <v>29</v>
      </c>
      <c r="E31" s="21" t="s">
        <v>29</v>
      </c>
      <c r="F31" s="12" t="s">
        <v>4</v>
      </c>
      <c r="G31" s="31" t="s">
        <v>48</v>
      </c>
      <c r="H31" s="13">
        <v>30</v>
      </c>
      <c r="K31" s="6"/>
    </row>
    <row r="32" spans="1:12" s="2" customFormat="1" ht="38.1" customHeight="1" x14ac:dyDescent="0.25">
      <c r="A32" s="26">
        <v>26</v>
      </c>
      <c r="B32" s="12" t="s">
        <v>31</v>
      </c>
      <c r="C32" s="20" t="s">
        <v>34</v>
      </c>
      <c r="D32" s="21" t="s">
        <v>29</v>
      </c>
      <c r="E32" s="21" t="s">
        <v>29</v>
      </c>
      <c r="F32" s="12" t="s">
        <v>4</v>
      </c>
      <c r="G32" s="31" t="s">
        <v>48</v>
      </c>
      <c r="H32" s="13">
        <v>30</v>
      </c>
      <c r="K32" s="6"/>
    </row>
    <row r="33" spans="1:11" s="2" customFormat="1" ht="38.1" customHeight="1" x14ac:dyDescent="0.25">
      <c r="A33" s="26">
        <v>27</v>
      </c>
      <c r="B33" s="12" t="s">
        <v>31</v>
      </c>
      <c r="C33" s="20" t="s">
        <v>34</v>
      </c>
      <c r="D33" s="21" t="s">
        <v>29</v>
      </c>
      <c r="E33" s="21" t="s">
        <v>29</v>
      </c>
      <c r="F33" s="12" t="s">
        <v>4</v>
      </c>
      <c r="G33" s="31" t="s">
        <v>48</v>
      </c>
      <c r="H33" s="13">
        <v>30</v>
      </c>
      <c r="K33" s="6"/>
    </row>
    <row r="34" spans="1:11" s="2" customFormat="1" ht="38.1" customHeight="1" x14ac:dyDescent="0.25">
      <c r="A34" s="26">
        <v>28</v>
      </c>
      <c r="B34" s="12" t="s">
        <v>31</v>
      </c>
      <c r="C34" s="20" t="s">
        <v>34</v>
      </c>
      <c r="D34" s="21" t="s">
        <v>29</v>
      </c>
      <c r="E34" s="21" t="s">
        <v>29</v>
      </c>
      <c r="F34" s="12" t="s">
        <v>4</v>
      </c>
      <c r="G34" s="31" t="s">
        <v>19</v>
      </c>
      <c r="H34" s="13">
        <v>32.1</v>
      </c>
      <c r="K34" s="6"/>
    </row>
    <row r="35" spans="1:11" s="2" customFormat="1" ht="38.1" customHeight="1" x14ac:dyDescent="0.25">
      <c r="A35" s="26">
        <v>29</v>
      </c>
      <c r="B35" s="12" t="s">
        <v>31</v>
      </c>
      <c r="C35" s="20" t="s">
        <v>52</v>
      </c>
      <c r="D35" s="21">
        <v>11220039593</v>
      </c>
      <c r="E35" s="21" t="s">
        <v>0</v>
      </c>
      <c r="F35" s="12" t="s">
        <v>4</v>
      </c>
      <c r="G35" s="31" t="s">
        <v>19</v>
      </c>
      <c r="H35" s="13">
        <v>5.4</v>
      </c>
      <c r="K35" s="6"/>
    </row>
    <row r="36" spans="1:11" s="2" customFormat="1" ht="38.1" customHeight="1" x14ac:dyDescent="0.25">
      <c r="A36" s="26">
        <v>30</v>
      </c>
      <c r="B36" s="12" t="s">
        <v>31</v>
      </c>
      <c r="C36" s="20" t="s">
        <v>60</v>
      </c>
      <c r="D36" s="21">
        <v>43660371074</v>
      </c>
      <c r="E36" s="21" t="s">
        <v>49</v>
      </c>
      <c r="F36" s="12" t="s">
        <v>51</v>
      </c>
      <c r="G36" s="31" t="s">
        <v>19</v>
      </c>
      <c r="H36" s="13">
        <v>18.3</v>
      </c>
      <c r="K36" s="6"/>
    </row>
    <row r="37" spans="1:11" s="2" customFormat="1" ht="38.1" customHeight="1" x14ac:dyDescent="0.25">
      <c r="A37" s="26">
        <v>31</v>
      </c>
      <c r="B37" s="12" t="s">
        <v>31</v>
      </c>
      <c r="C37" s="20" t="s">
        <v>60</v>
      </c>
      <c r="D37" s="21">
        <v>43660371074</v>
      </c>
      <c r="E37" s="21" t="s">
        <v>49</v>
      </c>
      <c r="F37" s="12" t="s">
        <v>51</v>
      </c>
      <c r="G37" s="31" t="s">
        <v>19</v>
      </c>
      <c r="H37" s="13">
        <v>12.84</v>
      </c>
      <c r="K37" s="6"/>
    </row>
    <row r="38" spans="1:11" s="2" customFormat="1" ht="38.1" customHeight="1" x14ac:dyDescent="0.25">
      <c r="A38" s="26">
        <v>32</v>
      </c>
      <c r="B38" s="12" t="s">
        <v>31</v>
      </c>
      <c r="C38" s="20" t="s">
        <v>60</v>
      </c>
      <c r="D38" s="21">
        <v>43660371074</v>
      </c>
      <c r="E38" s="21" t="s">
        <v>49</v>
      </c>
      <c r="F38" s="12" t="s">
        <v>51</v>
      </c>
      <c r="G38" s="31" t="s">
        <v>19</v>
      </c>
      <c r="H38" s="13">
        <v>15.13</v>
      </c>
      <c r="K38" s="6"/>
    </row>
    <row r="39" spans="1:11" s="2" customFormat="1" ht="38.1" customHeight="1" x14ac:dyDescent="0.25">
      <c r="A39" s="26">
        <v>33</v>
      </c>
      <c r="B39" s="12" t="s">
        <v>31</v>
      </c>
      <c r="C39" s="20" t="s">
        <v>81</v>
      </c>
      <c r="D39" s="21">
        <v>71642207963</v>
      </c>
      <c r="E39" s="21" t="s">
        <v>0</v>
      </c>
      <c r="F39" s="12" t="s">
        <v>51</v>
      </c>
      <c r="G39" s="31" t="s">
        <v>19</v>
      </c>
      <c r="H39" s="13">
        <v>2.5099999999999998</v>
      </c>
      <c r="K39" s="6"/>
    </row>
    <row r="40" spans="1:11" s="2" customFormat="1" ht="38.1" customHeight="1" x14ac:dyDescent="0.25">
      <c r="A40" s="26">
        <v>34</v>
      </c>
      <c r="B40" s="12" t="s">
        <v>31</v>
      </c>
      <c r="C40" s="20" t="s">
        <v>69</v>
      </c>
      <c r="D40" s="21">
        <v>24412486393</v>
      </c>
      <c r="E40" s="21" t="s">
        <v>5</v>
      </c>
      <c r="F40" s="12" t="s">
        <v>51</v>
      </c>
      <c r="G40" s="31" t="s">
        <v>19</v>
      </c>
      <c r="H40" s="13">
        <v>2.41</v>
      </c>
      <c r="K40" s="6"/>
    </row>
    <row r="41" spans="1:11" s="2" customFormat="1" ht="38.1" customHeight="1" x14ac:dyDescent="0.25">
      <c r="A41" s="26">
        <v>35</v>
      </c>
      <c r="B41" s="12" t="s">
        <v>31</v>
      </c>
      <c r="C41" s="20" t="s">
        <v>82</v>
      </c>
      <c r="D41" s="21">
        <v>87311810356</v>
      </c>
      <c r="E41" s="21" t="s">
        <v>50</v>
      </c>
      <c r="F41" s="12" t="s">
        <v>61</v>
      </c>
      <c r="G41" s="31" t="s">
        <v>19</v>
      </c>
      <c r="H41" s="13">
        <v>1.25</v>
      </c>
      <c r="K41" s="6"/>
    </row>
    <row r="42" spans="1:11" s="2" customFormat="1" ht="38.1" customHeight="1" x14ac:dyDescent="0.25">
      <c r="A42" s="26">
        <v>36</v>
      </c>
      <c r="B42" s="12" t="s">
        <v>31</v>
      </c>
      <c r="C42" s="20" t="s">
        <v>62</v>
      </c>
      <c r="D42" s="21">
        <v>20528330352</v>
      </c>
      <c r="E42" s="21" t="s">
        <v>74</v>
      </c>
      <c r="F42" s="12" t="s">
        <v>51</v>
      </c>
      <c r="G42" s="31" t="s">
        <v>19</v>
      </c>
      <c r="H42" s="13">
        <v>3.57</v>
      </c>
      <c r="K42" s="6"/>
    </row>
    <row r="43" spans="1:11" s="2" customFormat="1" ht="38.1" customHeight="1" x14ac:dyDescent="0.25">
      <c r="A43" s="26">
        <v>37</v>
      </c>
      <c r="B43" s="12" t="s">
        <v>31</v>
      </c>
      <c r="C43" s="20" t="s">
        <v>63</v>
      </c>
      <c r="D43" s="44" t="s">
        <v>72</v>
      </c>
      <c r="E43" s="21" t="s">
        <v>71</v>
      </c>
      <c r="F43" s="12" t="s">
        <v>61</v>
      </c>
      <c r="G43" s="31" t="s">
        <v>19</v>
      </c>
      <c r="H43" s="13">
        <v>6.55</v>
      </c>
      <c r="K43" s="6"/>
    </row>
    <row r="44" spans="1:11" s="2" customFormat="1" ht="38.1" customHeight="1" x14ac:dyDescent="0.25">
      <c r="A44" s="26">
        <v>38</v>
      </c>
      <c r="B44" s="12" t="s">
        <v>31</v>
      </c>
      <c r="C44" s="20" t="s">
        <v>34</v>
      </c>
      <c r="D44" s="21" t="s">
        <v>29</v>
      </c>
      <c r="E44" s="21" t="s">
        <v>29</v>
      </c>
      <c r="F44" s="12" t="s">
        <v>4</v>
      </c>
      <c r="G44" s="31" t="s">
        <v>19</v>
      </c>
      <c r="H44" s="13">
        <v>6.2</v>
      </c>
      <c r="K44" s="6"/>
    </row>
    <row r="45" spans="1:11" s="2" customFormat="1" ht="38.1" customHeight="1" x14ac:dyDescent="0.25">
      <c r="A45" s="26">
        <v>39</v>
      </c>
      <c r="B45" s="12" t="s">
        <v>31</v>
      </c>
      <c r="C45" s="20" t="s">
        <v>34</v>
      </c>
      <c r="D45" s="21" t="s">
        <v>29</v>
      </c>
      <c r="E45" s="21" t="s">
        <v>29</v>
      </c>
      <c r="F45" s="12" t="s">
        <v>4</v>
      </c>
      <c r="G45" s="31" t="s">
        <v>48</v>
      </c>
      <c r="H45" s="13">
        <v>30</v>
      </c>
      <c r="K45" s="6"/>
    </row>
    <row r="46" spans="1:11" s="2" customFormat="1" ht="38.1" customHeight="1" x14ac:dyDescent="0.25">
      <c r="A46" s="26">
        <v>40</v>
      </c>
      <c r="B46" s="12" t="s">
        <v>31</v>
      </c>
      <c r="C46" s="20" t="s">
        <v>34</v>
      </c>
      <c r="D46" s="21" t="s">
        <v>29</v>
      </c>
      <c r="E46" s="21" t="s">
        <v>29</v>
      </c>
      <c r="F46" s="12" t="s">
        <v>4</v>
      </c>
      <c r="G46" s="31" t="s">
        <v>48</v>
      </c>
      <c r="H46" s="13">
        <v>30</v>
      </c>
      <c r="K46" s="6"/>
    </row>
    <row r="47" spans="1:11" s="2" customFormat="1" ht="38.1" customHeight="1" x14ac:dyDescent="0.25">
      <c r="A47" s="26">
        <v>41</v>
      </c>
      <c r="B47" s="12" t="s">
        <v>31</v>
      </c>
      <c r="C47" s="20" t="s">
        <v>34</v>
      </c>
      <c r="D47" s="21" t="s">
        <v>29</v>
      </c>
      <c r="E47" s="21" t="s">
        <v>29</v>
      </c>
      <c r="F47" s="12" t="s">
        <v>4</v>
      </c>
      <c r="G47" s="31" t="s">
        <v>48</v>
      </c>
      <c r="H47" s="13">
        <v>30</v>
      </c>
      <c r="K47" s="6"/>
    </row>
    <row r="48" spans="1:11" s="2" customFormat="1" ht="38.1" customHeight="1" x14ac:dyDescent="0.25">
      <c r="A48" s="26">
        <v>42</v>
      </c>
      <c r="B48" s="12" t="s">
        <v>31</v>
      </c>
      <c r="C48" s="20" t="s">
        <v>64</v>
      </c>
      <c r="D48" s="21">
        <v>64729046835</v>
      </c>
      <c r="E48" s="21" t="s">
        <v>0</v>
      </c>
      <c r="F48" s="12" t="s">
        <v>61</v>
      </c>
      <c r="G48" s="31" t="s">
        <v>19</v>
      </c>
      <c r="H48" s="13">
        <v>15</v>
      </c>
      <c r="K48" s="6"/>
    </row>
    <row r="49" spans="1:11" s="2" customFormat="1" ht="38.1" customHeight="1" x14ac:dyDescent="0.25">
      <c r="A49" s="26">
        <v>43</v>
      </c>
      <c r="B49" s="12" t="s">
        <v>31</v>
      </c>
      <c r="C49" s="20" t="s">
        <v>73</v>
      </c>
      <c r="D49" s="21">
        <v>87301734795</v>
      </c>
      <c r="E49" s="21" t="s">
        <v>49</v>
      </c>
      <c r="F49" s="12" t="s">
        <v>61</v>
      </c>
      <c r="G49" s="31" t="s">
        <v>19</v>
      </c>
      <c r="H49" s="13">
        <v>11.99</v>
      </c>
      <c r="K49" s="6"/>
    </row>
    <row r="50" spans="1:11" s="2" customFormat="1" ht="38.1" customHeight="1" x14ac:dyDescent="0.25">
      <c r="A50" s="26">
        <v>44</v>
      </c>
      <c r="B50" s="12" t="s">
        <v>31</v>
      </c>
      <c r="C50" s="20" t="s">
        <v>65</v>
      </c>
      <c r="D50" s="21">
        <v>48755459267</v>
      </c>
      <c r="E50" s="21" t="s">
        <v>5</v>
      </c>
      <c r="F50" s="12" t="s">
        <v>54</v>
      </c>
      <c r="G50" s="31" t="s">
        <v>19</v>
      </c>
      <c r="H50" s="13">
        <v>18.39</v>
      </c>
      <c r="K50" s="6"/>
    </row>
    <row r="51" spans="1:11" s="2" customFormat="1" ht="38.1" customHeight="1" x14ac:dyDescent="0.25">
      <c r="A51" s="26">
        <v>45</v>
      </c>
      <c r="B51" s="12" t="s">
        <v>31</v>
      </c>
      <c r="C51" s="20" t="s">
        <v>63</v>
      </c>
      <c r="D51" s="44" t="s">
        <v>72</v>
      </c>
      <c r="E51" s="21" t="s">
        <v>71</v>
      </c>
      <c r="F51" s="12" t="s">
        <v>61</v>
      </c>
      <c r="G51" s="31" t="s">
        <v>19</v>
      </c>
      <c r="H51" s="13">
        <v>2.4500000000000002</v>
      </c>
      <c r="K51" s="6"/>
    </row>
    <row r="52" spans="1:11" s="2" customFormat="1" ht="38.1" customHeight="1" x14ac:dyDescent="0.25">
      <c r="A52" s="26">
        <v>46</v>
      </c>
      <c r="B52" s="12" t="s">
        <v>31</v>
      </c>
      <c r="C52" s="20" t="s">
        <v>34</v>
      </c>
      <c r="D52" s="21" t="s">
        <v>29</v>
      </c>
      <c r="E52" s="21" t="s">
        <v>29</v>
      </c>
      <c r="F52" s="12" t="s">
        <v>4</v>
      </c>
      <c r="G52" s="31" t="s">
        <v>48</v>
      </c>
      <c r="H52" s="13">
        <v>150</v>
      </c>
      <c r="K52" s="6"/>
    </row>
    <row r="53" spans="1:11" s="2" customFormat="1" ht="38.1" customHeight="1" x14ac:dyDescent="0.25">
      <c r="A53" s="26">
        <v>47</v>
      </c>
      <c r="B53" s="12" t="s">
        <v>31</v>
      </c>
      <c r="C53" s="20" t="s">
        <v>34</v>
      </c>
      <c r="D53" s="21" t="s">
        <v>29</v>
      </c>
      <c r="E53" s="21" t="s">
        <v>29</v>
      </c>
      <c r="F53" s="12" t="s">
        <v>4</v>
      </c>
      <c r="G53" s="31" t="s">
        <v>48</v>
      </c>
      <c r="H53" s="13">
        <v>150</v>
      </c>
      <c r="K53" s="6"/>
    </row>
    <row r="54" spans="1:11" s="2" customFormat="1" ht="38.1" customHeight="1" x14ac:dyDescent="0.25">
      <c r="A54" s="26">
        <v>48</v>
      </c>
      <c r="B54" s="12" t="s">
        <v>31</v>
      </c>
      <c r="C54" s="20" t="s">
        <v>34</v>
      </c>
      <c r="D54" s="21" t="s">
        <v>29</v>
      </c>
      <c r="E54" s="21" t="s">
        <v>29</v>
      </c>
      <c r="F54" s="12" t="s">
        <v>4</v>
      </c>
      <c r="G54" s="31" t="s">
        <v>48</v>
      </c>
      <c r="H54" s="13">
        <v>150</v>
      </c>
      <c r="K54" s="6"/>
    </row>
    <row r="55" spans="1:11" s="2" customFormat="1" ht="38.1" customHeight="1" x14ac:dyDescent="0.25">
      <c r="A55" s="26">
        <v>49</v>
      </c>
      <c r="B55" s="12" t="s">
        <v>31</v>
      </c>
      <c r="C55" s="20" t="s">
        <v>34</v>
      </c>
      <c r="D55" s="21" t="s">
        <v>29</v>
      </c>
      <c r="E55" s="21" t="s">
        <v>29</v>
      </c>
      <c r="F55" s="12" t="s">
        <v>4</v>
      </c>
      <c r="G55" s="31" t="s">
        <v>48</v>
      </c>
      <c r="H55" s="13">
        <v>150</v>
      </c>
      <c r="K55" s="6"/>
    </row>
    <row r="56" spans="1:11" s="2" customFormat="1" ht="38.1" customHeight="1" x14ac:dyDescent="0.25">
      <c r="A56" s="26">
        <v>50</v>
      </c>
      <c r="B56" s="12" t="s">
        <v>31</v>
      </c>
      <c r="C56" s="20" t="s">
        <v>34</v>
      </c>
      <c r="D56" s="21" t="s">
        <v>29</v>
      </c>
      <c r="E56" s="21" t="s">
        <v>29</v>
      </c>
      <c r="F56" s="12" t="s">
        <v>4</v>
      </c>
      <c r="G56" s="31" t="s">
        <v>48</v>
      </c>
      <c r="H56" s="13">
        <v>30</v>
      </c>
      <c r="K56" s="6"/>
    </row>
    <row r="57" spans="1:11" s="2" customFormat="1" ht="38.1" customHeight="1" x14ac:dyDescent="0.25">
      <c r="A57" s="26">
        <v>51</v>
      </c>
      <c r="B57" s="12" t="s">
        <v>31</v>
      </c>
      <c r="C57" s="20" t="s">
        <v>34</v>
      </c>
      <c r="D57" s="21" t="s">
        <v>29</v>
      </c>
      <c r="E57" s="21" t="s">
        <v>29</v>
      </c>
      <c r="F57" s="12" t="s">
        <v>4</v>
      </c>
      <c r="G57" s="31" t="s">
        <v>48</v>
      </c>
      <c r="H57" s="13">
        <v>30</v>
      </c>
      <c r="K57" s="6"/>
    </row>
    <row r="58" spans="1:11" s="2" customFormat="1" ht="38.1" customHeight="1" x14ac:dyDescent="0.25">
      <c r="A58" s="26">
        <v>52</v>
      </c>
      <c r="B58" s="12" t="s">
        <v>31</v>
      </c>
      <c r="C58" s="20" t="s">
        <v>34</v>
      </c>
      <c r="D58" s="21" t="s">
        <v>29</v>
      </c>
      <c r="E58" s="21" t="s">
        <v>29</v>
      </c>
      <c r="F58" s="12" t="s">
        <v>4</v>
      </c>
      <c r="G58" s="31" t="s">
        <v>48</v>
      </c>
      <c r="H58" s="13">
        <v>30</v>
      </c>
      <c r="K58" s="6"/>
    </row>
    <row r="59" spans="1:11" s="2" customFormat="1" ht="38.1" customHeight="1" x14ac:dyDescent="0.25">
      <c r="A59" s="26">
        <v>53</v>
      </c>
      <c r="B59" s="12" t="s">
        <v>31</v>
      </c>
      <c r="C59" s="20" t="s">
        <v>34</v>
      </c>
      <c r="D59" s="21" t="s">
        <v>29</v>
      </c>
      <c r="E59" s="21" t="s">
        <v>29</v>
      </c>
      <c r="F59" s="12" t="s">
        <v>4</v>
      </c>
      <c r="G59" s="31" t="s">
        <v>48</v>
      </c>
      <c r="H59" s="13">
        <v>30</v>
      </c>
      <c r="K59" s="6"/>
    </row>
    <row r="60" spans="1:11" s="2" customFormat="1" ht="38.1" customHeight="1" x14ac:dyDescent="0.25">
      <c r="A60" s="26">
        <v>54</v>
      </c>
      <c r="B60" s="12" t="s">
        <v>31</v>
      </c>
      <c r="C60" s="20" t="s">
        <v>34</v>
      </c>
      <c r="D60" s="21" t="s">
        <v>29</v>
      </c>
      <c r="E60" s="21" t="s">
        <v>29</v>
      </c>
      <c r="F60" s="12" t="s">
        <v>4</v>
      </c>
      <c r="G60" s="31" t="s">
        <v>48</v>
      </c>
      <c r="H60" s="13">
        <v>30</v>
      </c>
      <c r="K60" s="6"/>
    </row>
    <row r="61" spans="1:11" s="2" customFormat="1" ht="38.1" customHeight="1" x14ac:dyDescent="0.25">
      <c r="A61" s="26">
        <v>55</v>
      </c>
      <c r="B61" s="12" t="s">
        <v>31</v>
      </c>
      <c r="C61" s="20" t="s">
        <v>34</v>
      </c>
      <c r="D61" s="21" t="s">
        <v>29</v>
      </c>
      <c r="E61" s="21" t="s">
        <v>29</v>
      </c>
      <c r="F61" s="12" t="s">
        <v>4</v>
      </c>
      <c r="G61" s="31" t="s">
        <v>48</v>
      </c>
      <c r="H61" s="13">
        <v>30</v>
      </c>
      <c r="K61" s="6"/>
    </row>
    <row r="62" spans="1:11" s="2" customFormat="1" ht="38.1" customHeight="1" x14ac:dyDescent="0.25">
      <c r="A62" s="26">
        <v>56</v>
      </c>
      <c r="B62" s="12" t="s">
        <v>31</v>
      </c>
      <c r="C62" s="20" t="s">
        <v>34</v>
      </c>
      <c r="D62" s="21" t="s">
        <v>29</v>
      </c>
      <c r="E62" s="21" t="s">
        <v>29</v>
      </c>
      <c r="F62" s="12" t="s">
        <v>4</v>
      </c>
      <c r="G62" s="31" t="s">
        <v>48</v>
      </c>
      <c r="H62" s="13">
        <v>30</v>
      </c>
      <c r="K62" s="6"/>
    </row>
    <row r="63" spans="1:11" s="2" customFormat="1" ht="38.1" customHeight="1" x14ac:dyDescent="0.25">
      <c r="A63" s="26">
        <v>57</v>
      </c>
      <c r="B63" s="12" t="s">
        <v>31</v>
      </c>
      <c r="C63" s="20" t="s">
        <v>34</v>
      </c>
      <c r="D63" s="21" t="s">
        <v>29</v>
      </c>
      <c r="E63" s="21" t="s">
        <v>29</v>
      </c>
      <c r="F63" s="12" t="s">
        <v>4</v>
      </c>
      <c r="G63" s="31" t="s">
        <v>48</v>
      </c>
      <c r="H63" s="13">
        <v>30</v>
      </c>
      <c r="K63" s="6"/>
    </row>
    <row r="64" spans="1:11" s="2" customFormat="1" ht="38.1" customHeight="1" x14ac:dyDescent="0.25">
      <c r="A64" s="26">
        <v>58</v>
      </c>
      <c r="B64" s="12" t="s">
        <v>31</v>
      </c>
      <c r="C64" s="20" t="s">
        <v>34</v>
      </c>
      <c r="D64" s="21" t="s">
        <v>29</v>
      </c>
      <c r="E64" s="21" t="s">
        <v>29</v>
      </c>
      <c r="F64" s="12" t="s">
        <v>4</v>
      </c>
      <c r="G64" s="31" t="s">
        <v>48</v>
      </c>
      <c r="H64" s="13">
        <v>30</v>
      </c>
      <c r="K64" s="6"/>
    </row>
    <row r="65" spans="1:11" s="2" customFormat="1" ht="38.1" customHeight="1" x14ac:dyDescent="0.25">
      <c r="A65" s="26">
        <v>59</v>
      </c>
      <c r="B65" s="12" t="s">
        <v>31</v>
      </c>
      <c r="C65" s="20" t="s">
        <v>34</v>
      </c>
      <c r="D65" s="21" t="s">
        <v>29</v>
      </c>
      <c r="E65" s="21" t="s">
        <v>29</v>
      </c>
      <c r="F65" s="12" t="s">
        <v>4</v>
      </c>
      <c r="G65" s="31" t="s">
        <v>48</v>
      </c>
      <c r="H65" s="13">
        <v>30</v>
      </c>
      <c r="K65" s="6"/>
    </row>
    <row r="66" spans="1:11" s="2" customFormat="1" ht="38.1" customHeight="1" x14ac:dyDescent="0.25">
      <c r="A66" s="26">
        <v>60</v>
      </c>
      <c r="B66" s="12" t="s">
        <v>31</v>
      </c>
      <c r="C66" s="20" t="s">
        <v>34</v>
      </c>
      <c r="D66" s="21" t="s">
        <v>29</v>
      </c>
      <c r="E66" s="21" t="s">
        <v>29</v>
      </c>
      <c r="F66" s="12" t="s">
        <v>4</v>
      </c>
      <c r="G66" s="31" t="s">
        <v>48</v>
      </c>
      <c r="H66" s="13">
        <v>30</v>
      </c>
      <c r="K66" s="6"/>
    </row>
    <row r="67" spans="1:11" s="2" customFormat="1" ht="38.1" customHeight="1" x14ac:dyDescent="0.25">
      <c r="A67" s="26">
        <v>61</v>
      </c>
      <c r="B67" s="12" t="s">
        <v>31</v>
      </c>
      <c r="C67" s="20" t="s">
        <v>34</v>
      </c>
      <c r="D67" s="21" t="s">
        <v>29</v>
      </c>
      <c r="E67" s="21" t="s">
        <v>29</v>
      </c>
      <c r="F67" s="12" t="s">
        <v>4</v>
      </c>
      <c r="G67" s="31" t="s">
        <v>48</v>
      </c>
      <c r="H67" s="13">
        <v>30</v>
      </c>
      <c r="K67" s="6"/>
    </row>
    <row r="68" spans="1:11" s="2" customFormat="1" ht="38.1" customHeight="1" x14ac:dyDescent="0.25">
      <c r="A68" s="26">
        <v>62</v>
      </c>
      <c r="B68" s="12" t="s">
        <v>31</v>
      </c>
      <c r="C68" s="20" t="s">
        <v>34</v>
      </c>
      <c r="D68" s="21" t="s">
        <v>29</v>
      </c>
      <c r="E68" s="21" t="s">
        <v>29</v>
      </c>
      <c r="F68" s="12" t="s">
        <v>4</v>
      </c>
      <c r="G68" s="31" t="s">
        <v>48</v>
      </c>
      <c r="H68" s="13">
        <v>30</v>
      </c>
      <c r="K68" s="6"/>
    </row>
    <row r="69" spans="1:11" s="2" customFormat="1" ht="38.1" customHeight="1" x14ac:dyDescent="0.25">
      <c r="A69" s="26">
        <v>63</v>
      </c>
      <c r="B69" s="12" t="s">
        <v>31</v>
      </c>
      <c r="C69" s="20" t="s">
        <v>34</v>
      </c>
      <c r="D69" s="21" t="s">
        <v>29</v>
      </c>
      <c r="E69" s="21" t="s">
        <v>29</v>
      </c>
      <c r="F69" s="12" t="s">
        <v>4</v>
      </c>
      <c r="G69" s="31" t="s">
        <v>48</v>
      </c>
      <c r="H69" s="13">
        <v>30</v>
      </c>
      <c r="K69" s="6"/>
    </row>
    <row r="70" spans="1:11" s="2" customFormat="1" ht="38.1" customHeight="1" x14ac:dyDescent="0.25">
      <c r="A70" s="26">
        <v>64</v>
      </c>
      <c r="B70" s="12" t="s">
        <v>31</v>
      </c>
      <c r="C70" s="19" t="s">
        <v>83</v>
      </c>
      <c r="D70" s="21">
        <v>84698789700</v>
      </c>
      <c r="E70" s="21" t="s">
        <v>0</v>
      </c>
      <c r="F70" s="12" t="s">
        <v>54</v>
      </c>
      <c r="G70" s="31" t="s">
        <v>19</v>
      </c>
      <c r="H70" s="13">
        <v>12.57</v>
      </c>
      <c r="K70" s="6"/>
    </row>
    <row r="71" spans="1:11" s="2" customFormat="1" ht="38.1" customHeight="1" x14ac:dyDescent="0.25">
      <c r="A71" s="26">
        <v>65</v>
      </c>
      <c r="B71" s="12" t="s">
        <v>31</v>
      </c>
      <c r="C71" s="20" t="s">
        <v>66</v>
      </c>
      <c r="D71" s="21">
        <v>62226620908</v>
      </c>
      <c r="E71" s="21" t="s">
        <v>0</v>
      </c>
      <c r="F71" s="12" t="s">
        <v>53</v>
      </c>
      <c r="G71" s="31" t="s">
        <v>19</v>
      </c>
      <c r="H71" s="13">
        <v>8.8800000000000008</v>
      </c>
      <c r="K71" s="6"/>
    </row>
    <row r="72" spans="1:11" s="2" customFormat="1" ht="38.1" customHeight="1" x14ac:dyDescent="0.25">
      <c r="A72" s="26">
        <v>66</v>
      </c>
      <c r="B72" s="10" t="s">
        <v>31</v>
      </c>
      <c r="C72" s="20" t="s">
        <v>84</v>
      </c>
      <c r="D72" s="21">
        <v>11220039593</v>
      </c>
      <c r="E72" s="21" t="s">
        <v>0</v>
      </c>
      <c r="F72" s="12" t="s">
        <v>4</v>
      </c>
      <c r="G72" s="31" t="s">
        <v>19</v>
      </c>
      <c r="H72" s="13">
        <v>6.6</v>
      </c>
      <c r="K72" s="6"/>
    </row>
    <row r="73" spans="1:11" s="2" customFormat="1" ht="38.1" customHeight="1" x14ac:dyDescent="0.25">
      <c r="A73" s="26">
        <v>67</v>
      </c>
      <c r="B73" s="12" t="s">
        <v>31</v>
      </c>
      <c r="C73" s="20" t="s">
        <v>67</v>
      </c>
      <c r="D73" s="21">
        <v>38461255720</v>
      </c>
      <c r="E73" s="21" t="s">
        <v>70</v>
      </c>
      <c r="F73" s="12" t="s">
        <v>53</v>
      </c>
      <c r="G73" s="31" t="s">
        <v>19</v>
      </c>
      <c r="H73" s="13">
        <v>47</v>
      </c>
      <c r="K73" s="6"/>
    </row>
    <row r="74" spans="1:11" s="2" customFormat="1" ht="38.1" customHeight="1" x14ac:dyDescent="0.25">
      <c r="A74" s="26">
        <v>68</v>
      </c>
      <c r="B74" s="12" t="s">
        <v>31</v>
      </c>
      <c r="C74" s="20" t="s">
        <v>68</v>
      </c>
      <c r="D74" s="21">
        <v>74006494666</v>
      </c>
      <c r="E74" s="21" t="s">
        <v>5</v>
      </c>
      <c r="F74" s="12" t="s">
        <v>42</v>
      </c>
      <c r="G74" s="31" t="s">
        <v>19</v>
      </c>
      <c r="H74" s="13">
        <v>15</v>
      </c>
      <c r="K74" s="6"/>
    </row>
    <row r="75" spans="1:11" s="2" customFormat="1" ht="38.1" customHeight="1" x14ac:dyDescent="0.25">
      <c r="A75" s="26">
        <v>69</v>
      </c>
      <c r="B75" s="12" t="s">
        <v>31</v>
      </c>
      <c r="C75" s="20" t="s">
        <v>69</v>
      </c>
      <c r="D75" s="21">
        <v>24412486393</v>
      </c>
      <c r="E75" s="21" t="s">
        <v>5</v>
      </c>
      <c r="F75" s="12" t="s">
        <v>51</v>
      </c>
      <c r="G75" s="31" t="s">
        <v>19</v>
      </c>
      <c r="H75" s="13">
        <v>2.5</v>
      </c>
      <c r="K75" s="6"/>
    </row>
    <row r="76" spans="1:11" s="2" customFormat="1" ht="22.5" customHeight="1" x14ac:dyDescent="0.25">
      <c r="A76" s="14"/>
      <c r="B76" s="15"/>
      <c r="C76" s="23"/>
      <c r="D76" s="24"/>
      <c r="E76" s="24"/>
      <c r="F76" s="16"/>
      <c r="G76" s="17" t="s">
        <v>20</v>
      </c>
      <c r="H76" s="18">
        <f>SUBTOTAL(109,H7:H75)</f>
        <v>177503.25000000003</v>
      </c>
      <c r="I76" s="1"/>
      <c r="J76" s="1"/>
      <c r="K76" s="6"/>
    </row>
    <row r="77" spans="1:11" s="2" customFormat="1" ht="32.1" customHeight="1" x14ac:dyDescent="0.25">
      <c r="A77" s="42" t="s">
        <v>41</v>
      </c>
      <c r="B77" s="42"/>
      <c r="C77" s="42"/>
      <c r="D77" s="42"/>
      <c r="E77" s="42"/>
      <c r="F77" s="42"/>
      <c r="G77" s="42"/>
      <c r="H77" s="42"/>
      <c r="I77" s="1"/>
      <c r="J77" s="1"/>
      <c r="K77" s="6"/>
    </row>
    <row r="78" spans="1:11" s="2" customFormat="1" ht="32.1" customHeight="1" x14ac:dyDescent="0.25">
      <c r="A78" s="42"/>
      <c r="B78" s="42"/>
      <c r="C78" s="42"/>
      <c r="D78" s="42"/>
      <c r="E78" s="42"/>
      <c r="F78" s="42"/>
      <c r="G78" s="42"/>
      <c r="H78" s="42"/>
      <c r="I78" s="1"/>
      <c r="J78" s="1"/>
      <c r="K78" s="6"/>
    </row>
    <row r="79" spans="1:11" s="2" customFormat="1" ht="32.1" customHeight="1" x14ac:dyDescent="0.25">
      <c r="A79" s="3"/>
      <c r="B79" s="3"/>
      <c r="C79" s="3"/>
      <c r="D79" s="3"/>
      <c r="E79" s="3"/>
      <c r="F79" s="3"/>
      <c r="G79" s="1"/>
      <c r="H79" s="5"/>
      <c r="I79" s="1"/>
      <c r="J79" s="1"/>
      <c r="K79" s="6"/>
    </row>
    <row r="80" spans="1:11" s="2" customFormat="1" ht="32.1" customHeight="1" x14ac:dyDescent="0.25">
      <c r="A80" s="3"/>
      <c r="B80" s="3"/>
      <c r="C80" s="3"/>
      <c r="D80" s="3"/>
      <c r="E80" s="3"/>
      <c r="F80" s="3"/>
      <c r="G80" s="1"/>
      <c r="H80" s="5"/>
      <c r="I80" s="1"/>
      <c r="J80" s="1"/>
      <c r="K80" s="6"/>
    </row>
    <row r="81" spans="1:11" s="2" customFormat="1" ht="32.1" customHeight="1" x14ac:dyDescent="0.25">
      <c r="A81" s="3"/>
      <c r="B81" s="3"/>
      <c r="C81" s="3"/>
      <c r="D81" s="3"/>
      <c r="E81" s="3"/>
      <c r="F81" s="3"/>
      <c r="G81" s="1"/>
      <c r="H81" s="5"/>
      <c r="I81" s="1"/>
      <c r="J81" s="1"/>
      <c r="K81" s="6"/>
    </row>
    <row r="82" spans="1:11" s="2" customFormat="1" ht="32.1" customHeight="1" x14ac:dyDescent="0.25">
      <c r="A82" s="3"/>
      <c r="B82" s="3"/>
      <c r="C82" s="3"/>
      <c r="D82" s="3"/>
      <c r="E82" s="3"/>
      <c r="F82" s="3"/>
      <c r="G82" s="1"/>
      <c r="H82" s="5"/>
      <c r="I82" s="1"/>
      <c r="J82" s="1"/>
      <c r="K82" s="6"/>
    </row>
    <row r="83" spans="1:11" s="2" customFormat="1" ht="32.1" customHeight="1" x14ac:dyDescent="0.25">
      <c r="A83" s="3"/>
      <c r="B83" s="3"/>
      <c r="C83" s="3"/>
      <c r="D83" s="3"/>
      <c r="E83" s="3"/>
      <c r="F83" s="3"/>
      <c r="G83" s="1"/>
      <c r="H83" s="5"/>
      <c r="I83" s="1"/>
      <c r="J83" s="1"/>
      <c r="K83" s="6"/>
    </row>
    <row r="84" spans="1:11" s="2" customFormat="1" ht="32.1" customHeight="1" x14ac:dyDescent="0.25">
      <c r="A84" s="3"/>
      <c r="B84" s="3"/>
      <c r="C84" s="3"/>
      <c r="D84" s="3"/>
      <c r="E84" s="3"/>
      <c r="F84" s="3"/>
      <c r="G84" s="1"/>
      <c r="H84" s="5"/>
      <c r="I84" s="1"/>
      <c r="J84" s="1"/>
      <c r="K84" s="6"/>
    </row>
    <row r="85" spans="1:11" s="2" customFormat="1" ht="32.1" customHeight="1" x14ac:dyDescent="0.25">
      <c r="A85" s="3"/>
      <c r="B85" s="3"/>
      <c r="C85" s="3"/>
      <c r="D85" s="3"/>
      <c r="E85" s="3"/>
      <c r="F85" s="3"/>
      <c r="G85" s="1"/>
      <c r="H85" s="5"/>
      <c r="I85" s="1"/>
      <c r="J85" s="1"/>
      <c r="K85" s="6"/>
    </row>
    <row r="86" spans="1:11" s="2" customFormat="1" ht="32.1" customHeight="1" x14ac:dyDescent="0.25">
      <c r="A86" s="3"/>
      <c r="B86" s="3"/>
      <c r="C86" s="3"/>
      <c r="D86" s="3"/>
      <c r="E86" s="3"/>
      <c r="F86" s="3"/>
      <c r="G86" s="1"/>
      <c r="H86" s="5"/>
      <c r="I86" s="1"/>
      <c r="J86" s="1"/>
      <c r="K86" s="6"/>
    </row>
    <row r="87" spans="1:11" s="2" customFormat="1" ht="32.1" customHeight="1" x14ac:dyDescent="0.25">
      <c r="A87" s="3"/>
      <c r="B87" s="3"/>
      <c r="C87" s="3"/>
      <c r="D87" s="3"/>
      <c r="E87" s="3"/>
      <c r="F87" s="3"/>
      <c r="G87" s="1"/>
      <c r="H87" s="5"/>
      <c r="I87" s="1"/>
      <c r="J87" s="1"/>
      <c r="K87" s="6"/>
    </row>
    <row r="88" spans="1:11" s="2" customFormat="1" ht="32.1" customHeight="1" x14ac:dyDescent="0.25">
      <c r="A88" s="3"/>
      <c r="B88" s="3"/>
      <c r="C88" s="3"/>
      <c r="D88" s="3"/>
      <c r="E88" s="3"/>
      <c r="F88" s="3"/>
      <c r="G88" s="1"/>
      <c r="H88" s="5"/>
      <c r="I88" s="1"/>
      <c r="J88" s="1"/>
      <c r="K88" s="6"/>
    </row>
    <row r="89" spans="1:11" s="2" customFormat="1" ht="32.1" customHeight="1" x14ac:dyDescent="0.25">
      <c r="A89" s="3"/>
      <c r="B89" s="3"/>
      <c r="C89" s="3"/>
      <c r="D89" s="3"/>
      <c r="E89" s="3"/>
      <c r="F89" s="3"/>
      <c r="G89" s="1"/>
      <c r="H89" s="5"/>
      <c r="I89" s="1"/>
      <c r="J89" s="1"/>
      <c r="K89" s="6"/>
    </row>
    <row r="90" spans="1:11" s="2" customFormat="1" ht="32.1" customHeight="1" x14ac:dyDescent="0.25">
      <c r="A90" s="3"/>
      <c r="B90" s="3"/>
      <c r="C90" s="3"/>
      <c r="D90" s="3"/>
      <c r="E90" s="3"/>
      <c r="F90" s="3"/>
      <c r="G90" s="1"/>
      <c r="H90" s="5"/>
      <c r="I90" s="1"/>
      <c r="J90" s="1"/>
      <c r="K90" s="6"/>
    </row>
    <row r="91" spans="1:11" s="2" customFormat="1" ht="32.1" customHeight="1" x14ac:dyDescent="0.25">
      <c r="A91" s="3"/>
      <c r="B91" s="3"/>
      <c r="C91" s="3"/>
      <c r="D91" s="3"/>
      <c r="E91" s="3"/>
      <c r="F91" s="3"/>
      <c r="G91" s="1"/>
      <c r="H91" s="5"/>
      <c r="I91" s="1"/>
      <c r="J91" s="1"/>
      <c r="K91" s="6"/>
    </row>
    <row r="92" spans="1:11" s="2" customFormat="1" ht="32.1" customHeight="1" x14ac:dyDescent="0.25">
      <c r="A92" s="3"/>
      <c r="B92" s="3"/>
      <c r="C92" s="3"/>
      <c r="D92" s="3"/>
      <c r="E92" s="3"/>
      <c r="F92" s="3"/>
      <c r="G92" s="1"/>
      <c r="H92" s="5"/>
      <c r="I92" s="1"/>
      <c r="J92" s="1"/>
      <c r="K92" s="6"/>
    </row>
    <row r="93" spans="1:11" s="2" customFormat="1" ht="32.1" customHeight="1" x14ac:dyDescent="0.25">
      <c r="A93" s="3"/>
      <c r="B93" s="3"/>
      <c r="C93" s="3"/>
      <c r="D93" s="3"/>
      <c r="E93" s="3"/>
      <c r="F93" s="3"/>
      <c r="G93" s="1"/>
      <c r="H93" s="5"/>
      <c r="I93" s="1"/>
      <c r="J93" s="1"/>
      <c r="K93" s="6"/>
    </row>
    <row r="94" spans="1:11" s="2" customFormat="1" ht="32.1" customHeight="1" x14ac:dyDescent="0.25">
      <c r="A94" s="3"/>
      <c r="B94" s="3"/>
      <c r="C94" s="3"/>
      <c r="D94" s="3"/>
      <c r="E94" s="3"/>
      <c r="F94" s="3"/>
      <c r="G94" s="1"/>
      <c r="H94" s="5"/>
      <c r="I94" s="1"/>
      <c r="J94" s="1"/>
      <c r="K94" s="6"/>
    </row>
    <row r="95" spans="1:11" s="2" customFormat="1" ht="32.1" customHeight="1" x14ac:dyDescent="0.25">
      <c r="A95" s="3"/>
      <c r="B95" s="3"/>
      <c r="C95" s="3"/>
      <c r="D95" s="3"/>
      <c r="E95" s="3"/>
      <c r="F95" s="3"/>
      <c r="G95" s="1"/>
      <c r="H95" s="5"/>
      <c r="I95" s="1"/>
      <c r="J95" s="1"/>
      <c r="K95" s="6"/>
    </row>
    <row r="96" spans="1:11" s="2" customFormat="1" ht="32.1" customHeight="1" x14ac:dyDescent="0.25">
      <c r="A96" s="3"/>
      <c r="B96" s="3"/>
      <c r="C96" s="3"/>
      <c r="D96" s="3"/>
      <c r="E96" s="3"/>
      <c r="F96" s="3"/>
      <c r="G96" s="1"/>
      <c r="H96" s="5"/>
      <c r="I96" s="1"/>
      <c r="J96" s="1"/>
      <c r="K96" s="6"/>
    </row>
    <row r="97" spans="1:17" s="2" customFormat="1" ht="32.1" customHeight="1" x14ac:dyDescent="0.25">
      <c r="A97" s="3"/>
      <c r="B97" s="3"/>
      <c r="C97" s="3"/>
      <c r="D97" s="3"/>
      <c r="E97" s="3"/>
      <c r="F97" s="3"/>
      <c r="G97" s="1"/>
      <c r="H97" s="5"/>
      <c r="I97" s="1"/>
      <c r="J97" s="1"/>
      <c r="K97" s="6"/>
    </row>
    <row r="98" spans="1:17" s="2" customFormat="1" ht="32.1" customHeight="1" x14ac:dyDescent="0.25">
      <c r="A98" s="3"/>
      <c r="B98" s="3"/>
      <c r="C98" s="3"/>
      <c r="D98" s="3"/>
      <c r="E98" s="3"/>
      <c r="F98" s="3"/>
      <c r="G98" s="1"/>
      <c r="H98" s="5"/>
      <c r="I98" s="1"/>
      <c r="J98" s="1"/>
      <c r="K98" s="6"/>
    </row>
    <row r="99" spans="1:17" s="4" customFormat="1" ht="32.1" customHeight="1" x14ac:dyDescent="0.25">
      <c r="A99" s="3"/>
      <c r="B99" s="3"/>
      <c r="C99" s="3"/>
      <c r="D99" s="3"/>
      <c r="E99" s="3"/>
      <c r="F99" s="3"/>
      <c r="G99" s="1"/>
      <c r="H99" s="5"/>
      <c r="I99" s="1"/>
      <c r="J99" s="1"/>
      <c r="K99" s="7"/>
    </row>
    <row r="100" spans="1:17" ht="33.950000000000003" customHeight="1" x14ac:dyDescent="0.25">
      <c r="K100" s="3"/>
      <c r="L100" s="3"/>
      <c r="M100" s="3"/>
      <c r="N100" s="3"/>
      <c r="O100" s="3"/>
      <c r="Q100" s="5"/>
    </row>
    <row r="101" spans="1:17" ht="33.950000000000003" customHeight="1" x14ac:dyDescent="0.25">
      <c r="K101" s="3"/>
      <c r="L101" s="3"/>
      <c r="M101" s="3"/>
      <c r="N101" s="3"/>
      <c r="O101" s="3"/>
      <c r="Q101" s="5"/>
    </row>
  </sheetData>
  <sheetProtection selectLockedCells="1"/>
  <mergeCells count="11">
    <mergeCell ref="A78:H78"/>
    <mergeCell ref="A77:H77"/>
    <mergeCell ref="A5:H5"/>
    <mergeCell ref="F2:H2"/>
    <mergeCell ref="D2:E2"/>
    <mergeCell ref="D3:E3"/>
    <mergeCell ref="A1:H1"/>
    <mergeCell ref="A2:C2"/>
    <mergeCell ref="A4:H4"/>
    <mergeCell ref="F3:H3"/>
    <mergeCell ref="A3:C3"/>
  </mergeCells>
  <phoneticPr fontId="26" type="noConversion"/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2024-07-10T12:01:47Z</dcterms:modified>
</cp:coreProperties>
</file>