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3A1DBF52-7DDB-4631-B6AB-85FDB819798A}" xr6:coauthVersionLast="46" xr6:coauthVersionMax="46" xr10:uidLastSave="{00000000-0000-0000-0000-000000000000}"/>
  <bookViews>
    <workbookView xWindow="-108" yWindow="-108" windowWidth="23256" windowHeight="12576" xr2:uid="{00000000-000D-0000-FFFF-FFFF000000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0" i="1" l="1"/>
  <c r="O1310" i="1"/>
  <c r="O1309" i="1"/>
  <c r="O1308" i="1"/>
  <c r="O1307" i="1"/>
  <c r="O1306" i="1"/>
  <c r="O1305" i="1"/>
  <c r="O1304" i="1"/>
  <c r="O1303" i="1"/>
  <c r="O1302" i="1"/>
  <c r="O1301" i="1"/>
  <c r="O1300" i="1"/>
  <c r="O1299" i="1"/>
  <c r="O1298" i="1"/>
  <c r="O1297" i="1"/>
  <c r="O1296" i="1"/>
  <c r="O1295" i="1"/>
  <c r="O1294" i="1"/>
  <c r="O1293" i="1"/>
  <c r="O1292" i="1"/>
  <c r="O1291" i="1"/>
  <c r="O1290" i="1"/>
  <c r="O1289" i="1"/>
  <c r="O1288" i="1"/>
  <c r="O1287" i="1"/>
  <c r="O1286" i="1"/>
  <c r="O1285" i="1"/>
  <c r="O1284" i="1"/>
  <c r="O1283" i="1"/>
  <c r="O1282" i="1"/>
  <c r="O1281" i="1"/>
  <c r="O1280" i="1"/>
  <c r="O1279" i="1"/>
  <c r="O1278" i="1"/>
  <c r="O1277" i="1"/>
  <c r="O1276" i="1"/>
  <c r="O1275" i="1"/>
  <c r="O1274" i="1"/>
  <c r="O1273" i="1"/>
  <c r="O1272" i="1"/>
  <c r="O1271" i="1"/>
  <c r="O1270" i="1"/>
  <c r="O1269" i="1"/>
  <c r="O1268" i="1"/>
  <c r="O1267" i="1"/>
  <c r="O1266" i="1"/>
  <c r="O1265" i="1"/>
  <c r="O1264" i="1"/>
  <c r="O1263" i="1"/>
  <c r="O1262" i="1"/>
  <c r="O1261" i="1"/>
  <c r="O1260" i="1"/>
  <c r="O1259" i="1"/>
  <c r="O1258" i="1"/>
  <c r="O1257" i="1"/>
  <c r="O1256" i="1"/>
  <c r="O1255" i="1"/>
  <c r="O1254" i="1"/>
  <c r="O1253" i="1"/>
  <c r="O1252" i="1"/>
  <c r="O1251" i="1"/>
  <c r="O1250" i="1"/>
  <c r="O1249" i="1"/>
  <c r="O1248" i="1"/>
  <c r="O1247" i="1"/>
  <c r="O1246" i="1"/>
  <c r="O1245" i="1"/>
  <c r="O1244" i="1"/>
  <c r="O1243" i="1"/>
  <c r="O1242" i="1"/>
  <c r="O1241" i="1"/>
  <c r="O1240" i="1"/>
  <c r="O1239" i="1"/>
  <c r="O1238" i="1"/>
  <c r="O1237" i="1"/>
  <c r="O1236" i="1"/>
  <c r="O1235" i="1"/>
  <c r="O1234" i="1"/>
  <c r="O1233" i="1"/>
  <c r="O1232" i="1"/>
  <c r="O1231" i="1"/>
  <c r="O1230" i="1"/>
  <c r="O1229" i="1"/>
  <c r="O1228" i="1"/>
  <c r="O1227" i="1"/>
  <c r="O1226" i="1"/>
  <c r="O1225" i="1"/>
  <c r="O1224" i="1"/>
  <c r="O1223" i="1"/>
  <c r="O1222" i="1"/>
  <c r="O1221" i="1"/>
  <c r="O1220" i="1"/>
  <c r="O1219" i="1"/>
  <c r="O1218" i="1"/>
  <c r="O1217" i="1"/>
  <c r="O1216" i="1"/>
  <c r="O1215" i="1"/>
  <c r="O1214" i="1"/>
  <c r="O1213" i="1"/>
  <c r="O1212" i="1"/>
  <c r="O1211" i="1"/>
  <c r="O1210" i="1"/>
  <c r="O1209" i="1"/>
  <c r="O1208" i="1"/>
  <c r="O1207" i="1"/>
  <c r="O1206" i="1"/>
  <c r="O1205" i="1"/>
  <c r="O1204" i="1"/>
  <c r="O1203" i="1"/>
  <c r="O1202" i="1"/>
  <c r="O1201" i="1"/>
  <c r="O1200" i="1"/>
  <c r="O1199" i="1"/>
  <c r="O1198" i="1"/>
  <c r="O1197" i="1"/>
  <c r="O1196" i="1"/>
  <c r="O1195" i="1"/>
  <c r="O1194" i="1"/>
  <c r="O1193" i="1"/>
  <c r="O1192" i="1"/>
  <c r="O1191" i="1"/>
  <c r="O1190" i="1"/>
  <c r="O1189" i="1"/>
  <c r="O1188" i="1"/>
  <c r="O1187" i="1"/>
  <c r="O1186" i="1"/>
  <c r="O1185" i="1"/>
  <c r="O1184" i="1"/>
  <c r="O1183" i="1"/>
  <c r="O1182" i="1"/>
  <c r="O1181" i="1"/>
  <c r="O1180" i="1"/>
  <c r="O1179" i="1"/>
  <c r="O1178" i="1"/>
  <c r="O1177" i="1"/>
  <c r="O1176" i="1"/>
  <c r="O1175" i="1"/>
  <c r="O1174" i="1"/>
  <c r="O1173" i="1"/>
  <c r="O1172" i="1"/>
  <c r="O1171" i="1"/>
  <c r="O1170" i="1"/>
  <c r="O1169" i="1"/>
  <c r="O1168" i="1"/>
  <c r="O1167" i="1"/>
  <c r="O1166" i="1"/>
  <c r="O1165" i="1"/>
  <c r="O1164" i="1"/>
  <c r="O1163" i="1"/>
  <c r="O1162" i="1"/>
  <c r="O1161" i="1"/>
  <c r="O1160" i="1"/>
  <c r="O1159" i="1"/>
  <c r="O1158" i="1"/>
  <c r="O1157" i="1"/>
  <c r="O1156" i="1"/>
  <c r="O1155" i="1"/>
  <c r="O1154" i="1"/>
  <c r="O1153" i="1"/>
  <c r="O1152" i="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72" i="1"/>
  <c r="O71" i="1"/>
  <c r="O70" i="1"/>
  <c r="O66" i="1"/>
  <c r="O65" i="1"/>
  <c r="O64" i="1"/>
  <c r="O63" i="1"/>
  <c r="O62" i="1"/>
  <c r="O55" i="1"/>
  <c r="O54" i="1"/>
  <c r="O50" i="1"/>
  <c r="O49" i="1"/>
  <c r="O48" i="1"/>
  <c r="O47" i="1"/>
  <c r="O46" i="1"/>
  <c r="O45" i="1"/>
  <c r="O41" i="1"/>
  <c r="O39" i="1"/>
  <c r="O38" i="1"/>
  <c r="O37" i="1"/>
  <c r="O30" i="1"/>
  <c r="O29" i="1"/>
  <c r="O28" i="1"/>
  <c r="L23" i="1"/>
  <c r="K23" i="1"/>
  <c r="J23" i="1"/>
  <c r="H23" i="1"/>
  <c r="G23" i="1"/>
  <c r="O21" i="1"/>
  <c r="O20" i="1"/>
  <c r="O19" i="1"/>
</calcChain>
</file>

<file path=xl/sharedStrings.xml><?xml version="1.0" encoding="utf-8"?>
<sst xmlns="http://schemas.openxmlformats.org/spreadsheetml/2006/main" count="1918" uniqueCount="1565">
  <si>
    <t>2007./2008.</t>
  </si>
  <si>
    <t>1. razred OŠ</t>
  </si>
  <si>
    <t>Baletno-plesna škola pri Osnovnoj školi Dragutina Tadijanovića</t>
  </si>
  <si>
    <t>I. nagrada</t>
  </si>
  <si>
    <t>2008./2009.</t>
  </si>
  <si>
    <t>2. razred OŠ</t>
  </si>
  <si>
    <t>Baletno-plesna škola Vela Luka pri Osnovnoj školi Vela Luka</t>
  </si>
  <si>
    <t>II. nagrada</t>
  </si>
  <si>
    <t>2009./2010.</t>
  </si>
  <si>
    <t>3. razred OŠ</t>
  </si>
  <si>
    <t>Biskupijska klasična gimnazija Ruđera Boškovića s pravom javnosti</t>
  </si>
  <si>
    <t>III. nagrada</t>
  </si>
  <si>
    <t>2010./2011.</t>
  </si>
  <si>
    <t>4. razred OŠ</t>
  </si>
  <si>
    <t>Centar Liče Faraguna</t>
  </si>
  <si>
    <t>P</t>
  </si>
  <si>
    <t>2011./2012.</t>
  </si>
  <si>
    <t>5. razred OŠ</t>
  </si>
  <si>
    <t>Centar odgoja i obrazovanja pri Odgojnom domu Mali Lošinj</t>
  </si>
  <si>
    <t>I.</t>
  </si>
  <si>
    <t>Rbr.</t>
  </si>
  <si>
    <t>Ime</t>
  </si>
  <si>
    <t>Prezime</t>
  </si>
  <si>
    <t>Školska godina</t>
  </si>
  <si>
    <t>Broj kategorije</t>
  </si>
  <si>
    <t>Razred</t>
  </si>
  <si>
    <t>Ime mentora</t>
  </si>
  <si>
    <t>Prezime mentora</t>
  </si>
  <si>
    <t>Šifra škole</t>
  </si>
  <si>
    <t>Grad</t>
  </si>
  <si>
    <t>Broj županije</t>
  </si>
  <si>
    <t>Županija</t>
  </si>
  <si>
    <t>Bodovi</t>
  </si>
  <si>
    <t>Ime škole</t>
  </si>
  <si>
    <t>2012./2013.</t>
  </si>
  <si>
    <t>6. razred OŠ</t>
  </si>
  <si>
    <t>Centar za odgoj i obrazovanje - Čakovec</t>
  </si>
  <si>
    <t>II.</t>
  </si>
  <si>
    <t>Iva</t>
  </si>
  <si>
    <t>Pogačić</t>
  </si>
  <si>
    <t>2019./2020.</t>
  </si>
  <si>
    <t>8. razred OŠ</t>
  </si>
  <si>
    <t>Jasna</t>
  </si>
  <si>
    <t>Višnić</t>
  </si>
  <si>
    <t>Karlovac</t>
  </si>
  <si>
    <t>Karlovačka</t>
  </si>
  <si>
    <t>OŠ Dubovac</t>
  </si>
  <si>
    <t>2013./2014.</t>
  </si>
  <si>
    <t>7. razred OŠ</t>
  </si>
  <si>
    <t>Centar za odgoj i obrazovanje - Rijeka</t>
  </si>
  <si>
    <t>III.</t>
  </si>
  <si>
    <t xml:space="preserve">Petra </t>
  </si>
  <si>
    <t>Luketić</t>
  </si>
  <si>
    <t>2014./2015.</t>
  </si>
  <si>
    <t>Centar za odgoj i obrazovanje - Velika Gorica</t>
  </si>
  <si>
    <t>Zlatna</t>
  </si>
  <si>
    <t>Dora</t>
  </si>
  <si>
    <t>Prelčec</t>
  </si>
  <si>
    <t>Lidija</t>
  </si>
  <si>
    <t>Tivanovac</t>
  </si>
  <si>
    <t>Belišće</t>
  </si>
  <si>
    <t>Osječko-baranjska</t>
  </si>
  <si>
    <t>OŠ Ivana Kukuljevića - Belišće</t>
  </si>
  <si>
    <t>2015./2016.</t>
  </si>
  <si>
    <t>1. razred SŠ</t>
  </si>
  <si>
    <t xml:space="preserve">Centar za odgoj i obrazovanje djece i mladeži </t>
  </si>
  <si>
    <t>Srebrna</t>
  </si>
  <si>
    <t>Lucija</t>
  </si>
  <si>
    <t>Mihaljinec</t>
  </si>
  <si>
    <t>2017./2018.</t>
  </si>
  <si>
    <t>3. razred SŠ</t>
  </si>
  <si>
    <t>Centar za odgoj i obrazovanje Goljak</t>
  </si>
  <si>
    <t>Luka</t>
  </si>
  <si>
    <t>Čakalić</t>
  </si>
  <si>
    <t>2018./2019.</t>
  </si>
  <si>
    <t>4. razred SŠ</t>
  </si>
  <si>
    <t>Centar za odgoj i obrazovanje Ivan Štark</t>
  </si>
  <si>
    <t>Jurjević</t>
  </si>
  <si>
    <t>Irina</t>
  </si>
  <si>
    <t>Kozličić Juraga</t>
  </si>
  <si>
    <t>Zadar</t>
  </si>
  <si>
    <t>Zadarska županija</t>
  </si>
  <si>
    <t>5. razred SŠ</t>
  </si>
  <si>
    <t>Centar za odgoj i obrazovanje Juraj Bonači</t>
  </si>
  <si>
    <t>Roko</t>
  </si>
  <si>
    <t>Vučetić</t>
  </si>
  <si>
    <t>2021./2022.</t>
  </si>
  <si>
    <t>Centar za odgoj i obrazovanje Prekrižje - Zagreb</t>
  </si>
  <si>
    <t>Samuel</t>
  </si>
  <si>
    <t>Oles</t>
  </si>
  <si>
    <t>2022./2023.</t>
  </si>
  <si>
    <t>Centar za odgoj i obrazovanje pri Odgojnom domu - Ivanec</t>
  </si>
  <si>
    <t xml:space="preserve">Nera </t>
  </si>
  <si>
    <t>Grđan</t>
  </si>
  <si>
    <t>Krešimir</t>
  </si>
  <si>
    <t>Kojundžić</t>
  </si>
  <si>
    <t>Osijek</t>
  </si>
  <si>
    <t>OŠ Antuna Mihanovića - Osijek</t>
  </si>
  <si>
    <t>2023./2024.</t>
  </si>
  <si>
    <t xml:space="preserve">Centar za odgoj i obrazovanje Rudolf Steiner - Daruvar </t>
  </si>
  <si>
    <t>Hana</t>
  </si>
  <si>
    <t>Šima Rejo</t>
  </si>
  <si>
    <t>2025./2026.</t>
  </si>
  <si>
    <t>Centar za odgoj i obrazovanje Slava Raškaj - Zagreb</t>
  </si>
  <si>
    <t>Ana</t>
  </si>
  <si>
    <t>Barišić</t>
  </si>
  <si>
    <t>2026./2027.</t>
  </si>
  <si>
    <t xml:space="preserve">Centar za odgoj i obrazovanje Šubićevac </t>
  </si>
  <si>
    <t>Petra</t>
  </si>
  <si>
    <t>Marušić</t>
  </si>
  <si>
    <t>Zrinka</t>
  </si>
  <si>
    <t>Klarin</t>
  </si>
  <si>
    <t>2027./2028.</t>
  </si>
  <si>
    <t>Centar za odgoj i obrazovanje Tomislav Špoljar</t>
  </si>
  <si>
    <t>Kate</t>
  </si>
  <si>
    <t>Kukuljica</t>
  </si>
  <si>
    <t>Ekonomska škola - Imotski</t>
  </si>
  <si>
    <t>Nora</t>
  </si>
  <si>
    <t>Miletić</t>
  </si>
  <si>
    <t>Ekonomska škola - Požega</t>
  </si>
  <si>
    <t>Tena</t>
  </si>
  <si>
    <t>Šegović</t>
  </si>
  <si>
    <t>Biljana</t>
  </si>
  <si>
    <t>Forgač</t>
  </si>
  <si>
    <t>Čakovec</t>
  </si>
  <si>
    <t xml:space="preserve">Međimurska </t>
  </si>
  <si>
    <t>Ekonomska škola - Pula</t>
  </si>
  <si>
    <t xml:space="preserve">Jessica Elena </t>
  </si>
  <si>
    <t>Novak</t>
  </si>
  <si>
    <t>Ekonomska škola - Sisak</t>
  </si>
  <si>
    <t>Zara Maria</t>
  </si>
  <si>
    <t>Caban</t>
  </si>
  <si>
    <t>Ekonomska škola - Velika Gorica</t>
  </si>
  <si>
    <t>Đapić</t>
  </si>
  <si>
    <t>Antonija</t>
  </si>
  <si>
    <t>OŠ Ivana Filipovića - Osijek</t>
  </si>
  <si>
    <t>Ekonomska škola - Vukovar</t>
  </si>
  <si>
    <t>Mirna</t>
  </si>
  <si>
    <t>Đurković</t>
  </si>
  <si>
    <t>Ekonomska škola Katarina Zrinski</t>
  </si>
  <si>
    <t>Marina</t>
  </si>
  <si>
    <t>Pašalić</t>
  </si>
  <si>
    <t xml:space="preserve">Ekonomska škola Mije Mirkovića - Rijeka </t>
  </si>
  <si>
    <t xml:space="preserve">Dora </t>
  </si>
  <si>
    <t>Vincelj</t>
  </si>
  <si>
    <t>Gordana</t>
  </si>
  <si>
    <t>Šimunić</t>
  </si>
  <si>
    <t>Đurmanec</t>
  </si>
  <si>
    <t>Krapinsko-zagorska</t>
  </si>
  <si>
    <t>Ekonomska, trgovačka i ugostiteljska škola - Samobor</t>
  </si>
  <si>
    <t xml:space="preserve">Lana </t>
  </si>
  <si>
    <t>Pavić</t>
  </si>
  <si>
    <t>Ekonomsko - birotehnička i trgovačka škola - Zadar</t>
  </si>
  <si>
    <t>Belošević</t>
  </si>
  <si>
    <t>Ekonomsko - birotehnička škola - Slavonski Brod</t>
  </si>
  <si>
    <t>Sara</t>
  </si>
  <si>
    <t>Cetina</t>
  </si>
  <si>
    <t>Nataša</t>
  </si>
  <si>
    <t>Trenčevska</t>
  </si>
  <si>
    <t>Pula</t>
  </si>
  <si>
    <t>Istarska</t>
  </si>
  <si>
    <t>Ekonomsko - turistička škola - Karlovac</t>
  </si>
  <si>
    <t>Anđela</t>
  </si>
  <si>
    <t>Rajković</t>
  </si>
  <si>
    <t>Elektroindustrijska i obrtnička škola - Rijeka</t>
  </si>
  <si>
    <t>Rina</t>
  </si>
  <si>
    <t>Renier</t>
  </si>
  <si>
    <t>Franjevačka klasična gimnazija u Sinju s pravom javnosti</t>
  </si>
  <si>
    <t xml:space="preserve">Noa </t>
  </si>
  <si>
    <t>Franin</t>
  </si>
  <si>
    <t>Jasminaka</t>
  </si>
  <si>
    <t>Dubravica</t>
  </si>
  <si>
    <t>Preko</t>
  </si>
  <si>
    <t>OŠ Valentin Klarin - Preko</t>
  </si>
  <si>
    <t>Gaudeamus, prva privatna srednja škola u Osijeku s pravom javnosti</t>
  </si>
  <si>
    <t>Leona</t>
  </si>
  <si>
    <t>Šalov</t>
  </si>
  <si>
    <t>Geodetska tehnička škola - Zagreb</t>
  </si>
  <si>
    <t>Lana</t>
  </si>
  <si>
    <t>Deković</t>
  </si>
  <si>
    <t>Gimnazija - Požega</t>
  </si>
  <si>
    <t>Antolović</t>
  </si>
  <si>
    <t>Rajka</t>
  </si>
  <si>
    <t>Avirović Gaća</t>
  </si>
  <si>
    <t>Slatina</t>
  </si>
  <si>
    <t>Virovitičko-podravska</t>
  </si>
  <si>
    <t>Gimnazija A.G.Matoša - Đakovo</t>
  </si>
  <si>
    <t>Karla</t>
  </si>
  <si>
    <t>Mak</t>
  </si>
  <si>
    <t>Gimnazija Andrije Mohorovičića - Rijeka</t>
  </si>
  <si>
    <t>Veronika</t>
  </si>
  <si>
    <t>Vilk</t>
  </si>
  <si>
    <t>Gimnazija Antuna Gustava Matoša - Samobor</t>
  </si>
  <si>
    <t>Antonela</t>
  </si>
  <si>
    <t>Nikolić</t>
  </si>
  <si>
    <t>Balažinec</t>
  </si>
  <si>
    <t>Varaždin</t>
  </si>
  <si>
    <t>Varaždinska</t>
  </si>
  <si>
    <t>Gimnazija Antuna Gustava Matoša - Zabok</t>
  </si>
  <si>
    <t>Lea</t>
  </si>
  <si>
    <t>Vidaček</t>
  </si>
  <si>
    <t>Gimnazija Antuna Vrančića</t>
  </si>
  <si>
    <t>Tomislav</t>
  </si>
  <si>
    <t>Zeljković</t>
  </si>
  <si>
    <t>Ivica</t>
  </si>
  <si>
    <t>Štrbac</t>
  </si>
  <si>
    <t>Omiš</t>
  </si>
  <si>
    <t>Splitsko -dalmatinska županija</t>
  </si>
  <si>
    <t>OŠ Josip Pupačić</t>
  </si>
  <si>
    <t>Gimnazija Beli Manastir</t>
  </si>
  <si>
    <t>Ante</t>
  </si>
  <si>
    <t>Buljević</t>
  </si>
  <si>
    <t>Gimnazija Bernardina Frankopana</t>
  </si>
  <si>
    <t>Jakov</t>
  </si>
  <si>
    <t>Sovulj</t>
  </si>
  <si>
    <t>Gimnazija Bjelovar</t>
  </si>
  <si>
    <t xml:space="preserve">Magdalena </t>
  </si>
  <si>
    <t>Panić</t>
  </si>
  <si>
    <t xml:space="preserve">Ankica </t>
  </si>
  <si>
    <t>Veseljić</t>
  </si>
  <si>
    <t>Gimnazija Daruvar</t>
  </si>
  <si>
    <t>Anja</t>
  </si>
  <si>
    <t>Bosnić</t>
  </si>
  <si>
    <t>Gimnazija Dinka Šimunovića u Sinju</t>
  </si>
  <si>
    <t>David</t>
  </si>
  <si>
    <t>Žubčić</t>
  </si>
  <si>
    <t>Gimnazija Dr. Ivana Kranjčeva Đurđevac</t>
  </si>
  <si>
    <t>Ida</t>
  </si>
  <si>
    <t>Bukovšek</t>
  </si>
  <si>
    <t>Ljiljana</t>
  </si>
  <si>
    <t>Panjević</t>
  </si>
  <si>
    <t>Gimnazija Josipa Slavenskog Čakovec</t>
  </si>
  <si>
    <t>Dominik</t>
  </si>
  <si>
    <t>Magličić</t>
  </si>
  <si>
    <t>Gimnazija Jurja Barakovića</t>
  </si>
  <si>
    <t>Franko</t>
  </si>
  <si>
    <t>Seljan</t>
  </si>
  <si>
    <t xml:space="preserve">Niko </t>
  </si>
  <si>
    <t>Junačko</t>
  </si>
  <si>
    <t>Ivan</t>
  </si>
  <si>
    <t>Ilišević</t>
  </si>
  <si>
    <t>Slavonski Brod</t>
  </si>
  <si>
    <t>Brodsko posavska</t>
  </si>
  <si>
    <t>OŠ Đuro Pilar</t>
  </si>
  <si>
    <t>Gimnazija Karlovac</t>
  </si>
  <si>
    <t>Bruna</t>
  </si>
  <si>
    <t>Pešorda</t>
  </si>
  <si>
    <t>Gimnazija Lucijana Vranjanina</t>
  </si>
  <si>
    <t>Vlainić</t>
  </si>
  <si>
    <t>Gimnazija Sisak</t>
  </si>
  <si>
    <t>Paula</t>
  </si>
  <si>
    <t>Šafranić</t>
  </si>
  <si>
    <t xml:space="preserve">Lidija </t>
  </si>
  <si>
    <t>Žišković</t>
  </si>
  <si>
    <t>Zagreb</t>
  </si>
  <si>
    <t>Grad Zagreb</t>
  </si>
  <si>
    <t>Gimnazija Tituša Brezovačkog</t>
  </si>
  <si>
    <t>Vanja</t>
  </si>
  <si>
    <t>Čičak</t>
  </si>
  <si>
    <t>Gimnazija Velika Gorica</t>
  </si>
  <si>
    <t>Teo</t>
  </si>
  <si>
    <t>Funarić</t>
  </si>
  <si>
    <t>Jasmina</t>
  </si>
  <si>
    <t>Matekalo</t>
  </si>
  <si>
    <t>Brodsko-posavska</t>
  </si>
  <si>
    <t>OŠ Hugo Badalić</t>
  </si>
  <si>
    <t>Gimnazijski kolegij Kraljica Jelena s pravom javnosti</t>
  </si>
  <si>
    <t>Kolomejac</t>
  </si>
  <si>
    <t>Glazbena škola Alberta Štrige - Križevci</t>
  </si>
  <si>
    <t>Adrian</t>
  </si>
  <si>
    <t>Majstorić</t>
  </si>
  <si>
    <t>Glazbena škola Blagoja Berse - Zagreb</t>
  </si>
  <si>
    <t>Marta Leda</t>
  </si>
  <si>
    <t>Kalaš</t>
  </si>
  <si>
    <t xml:space="preserve">Ivan </t>
  </si>
  <si>
    <t>Fadljević</t>
  </si>
  <si>
    <t>Virovitica</t>
  </si>
  <si>
    <t>OŠ Vladimir Nazor - Virovitica</t>
  </si>
  <si>
    <t>Glazbena škola Blagoje Bersa - Zadar</t>
  </si>
  <si>
    <t>Dora Lakota</t>
  </si>
  <si>
    <t>Kovač</t>
  </si>
  <si>
    <t>Glazbena škola Brkanović</t>
  </si>
  <si>
    <t>Martina</t>
  </si>
  <si>
    <t>Sabo</t>
  </si>
  <si>
    <t>Nemet</t>
  </si>
  <si>
    <t xml:space="preserve">Glazbena škola Brune Bjelinskog - Daruvar </t>
  </si>
  <si>
    <t>Ramiza</t>
  </si>
  <si>
    <t>Munjaković</t>
  </si>
  <si>
    <t>Cetingrad</t>
  </si>
  <si>
    <t xml:space="preserve">Glazbena škola Dr. Fra Ivan Glibotić - Imotski </t>
  </si>
  <si>
    <t>Bičanić</t>
  </si>
  <si>
    <t>Glazbena škola Ferdo Livadić</t>
  </si>
  <si>
    <t>Eva</t>
  </si>
  <si>
    <t>Budinšćak</t>
  </si>
  <si>
    <t>Ivka</t>
  </si>
  <si>
    <t>Mihaljević</t>
  </si>
  <si>
    <t>Jastrebarsko</t>
  </si>
  <si>
    <t>Zagrebačka</t>
  </si>
  <si>
    <t>Glazbena škola Fortunat Pintarića</t>
  </si>
  <si>
    <t xml:space="preserve">Tajana </t>
  </si>
  <si>
    <t>Milanović</t>
  </si>
  <si>
    <t>Glazbena škola Frana Lhotke</t>
  </si>
  <si>
    <t>Pleše</t>
  </si>
  <si>
    <t>Glazbena škola Franje Kuhača - Osijek</t>
  </si>
  <si>
    <t>Cindrić</t>
  </si>
  <si>
    <t>Razlog-Grlica</t>
  </si>
  <si>
    <t>Virovitičko-podravska županija</t>
  </si>
  <si>
    <t>Glazbena škola Ivana Lukačića</t>
  </si>
  <si>
    <t xml:space="preserve">Mia </t>
  </si>
  <si>
    <t>Deskar</t>
  </si>
  <si>
    <t>Glazbena škola Pregrada</t>
  </si>
  <si>
    <t>Tasha</t>
  </si>
  <si>
    <t>Filipović</t>
  </si>
  <si>
    <t>Glazbena škola Slavonski Brod</t>
  </si>
  <si>
    <t>Mihaela</t>
  </si>
  <si>
    <t>Oršuš</t>
  </si>
  <si>
    <t>Darko</t>
  </si>
  <si>
    <t>Herbai</t>
  </si>
  <si>
    <t>Virje</t>
  </si>
  <si>
    <t>Koprivničko - Križevačka</t>
  </si>
  <si>
    <t>Glazbena škola Tarla</t>
  </si>
  <si>
    <t>Alan</t>
  </si>
  <si>
    <t>Lončar</t>
  </si>
  <si>
    <t>Graditeljsko - geodetska tehnička škola - Split</t>
  </si>
  <si>
    <t>Mateo</t>
  </si>
  <si>
    <t>Posavec</t>
  </si>
  <si>
    <t>Građevinska tehnička škola - Rijeka</t>
  </si>
  <si>
    <t>Hotelijersko - turistička i ugostiteljska škola - Zadar</t>
  </si>
  <si>
    <t>Hotelijersko - turistička škola - Opatija</t>
  </si>
  <si>
    <t>Hotelijersko-turistička škola u Zagrebu</t>
  </si>
  <si>
    <t>I. gimnazija - Osijek</t>
  </si>
  <si>
    <t>I. gimnazija - Split</t>
  </si>
  <si>
    <t>I. gimnazija - Zagreb</t>
  </si>
  <si>
    <t>I. osnovna škola - Bjelovar</t>
  </si>
  <si>
    <t>I. osnovna škola - Čakovec</t>
  </si>
  <si>
    <t>I. osnovna škola - Dugave</t>
  </si>
  <si>
    <t>I. osnovna škola - Petrinja</t>
  </si>
  <si>
    <t>I. osnovna škola - Varaždin</t>
  </si>
  <si>
    <t>I. osnovna škola - Vrbovec</t>
  </si>
  <si>
    <t>I. tehnička škola Tesla</t>
  </si>
  <si>
    <t>II. gimnazija - Osijek</t>
  </si>
  <si>
    <t>II. gimnazija - Split</t>
  </si>
  <si>
    <t>II. gimnazija - Zagreb</t>
  </si>
  <si>
    <t>II. osnovna škola - Bjelovar</t>
  </si>
  <si>
    <t>II. osnovna škola - Čakovec</t>
  </si>
  <si>
    <t>II. osnovna škola - Varaždin</t>
  </si>
  <si>
    <t>II. osnovna škola - Vrbovec</t>
  </si>
  <si>
    <t>III. gimnazija - Osijek</t>
  </si>
  <si>
    <t>III. gimnazija - Split</t>
  </si>
  <si>
    <t>III. gimnazija - Zagreb</t>
  </si>
  <si>
    <t>III. osnovna škola - Bjelovar</t>
  </si>
  <si>
    <t>III. osnovna škola - Čakovec</t>
  </si>
  <si>
    <t>III. osnovna škola - Varaždin</t>
  </si>
  <si>
    <t>Industrijska strojarska škola - Zagreb</t>
  </si>
  <si>
    <t>Industrijska škola - Split</t>
  </si>
  <si>
    <t xml:space="preserve">Industrijsko - obrtnička škola - Pula </t>
  </si>
  <si>
    <t>Industrijsko obrtnička škola - Nova Gradiška</t>
  </si>
  <si>
    <t>Industrijsko-obrtnička škola - Sisak</t>
  </si>
  <si>
    <t>Industrijsko-obrtnička škola - Slatina</t>
  </si>
  <si>
    <t>Industrijsko-obrtnička škola - Slavonski Brod</t>
  </si>
  <si>
    <t>Industrijsko-obrtnička škola - Šibenik</t>
  </si>
  <si>
    <t>Industrijsko-obrtnička škola - Virovitica</t>
  </si>
  <si>
    <t>Islamska gimnazija dr. Ahmeda Smajlovića</t>
  </si>
  <si>
    <t xml:space="preserve">Isusovačka klasična gimnazija s pravom javnosti u Osijeku </t>
  </si>
  <si>
    <t>IV. gimnazija - Zagreb</t>
  </si>
  <si>
    <t>IV. gimnazija Marko Marulić</t>
  </si>
  <si>
    <t>IV. osnovna škola - Bjelovar</t>
  </si>
  <si>
    <t>IV. osnovna škola - Varaždin</t>
  </si>
  <si>
    <t>IX. gimnazija - Zagreb</t>
  </si>
  <si>
    <t>Katolička gimnazija s pravom javnosti u Požegi</t>
  </si>
  <si>
    <t>Katolička klasična gimnazija s pravom javnosti u Virovitici</t>
  </si>
  <si>
    <t>Katolička osnovna škola - Šibenik</t>
  </si>
  <si>
    <t>Katolička osnovna škola u Požegi</t>
  </si>
  <si>
    <t>Klasična gimnazija - Zagreb</t>
  </si>
  <si>
    <t>Klasična gimnazija fra Marijana Lanosovića s pravom javnosti</t>
  </si>
  <si>
    <t>Klasična gimnazija Ivana Pavla II. s pravom javnosti</t>
  </si>
  <si>
    <t>Klesarska škola - Pučišća</t>
  </si>
  <si>
    <t>Komercijalna i trgovačka škola - Bjelovar</t>
  </si>
  <si>
    <t>Komercijalno - trgovačka škola - Split</t>
  </si>
  <si>
    <t>LINigra-privatna škola s pravom javnosti</t>
  </si>
  <si>
    <t>Medicinska i kemijska škola - Šibenik</t>
  </si>
  <si>
    <t>Medicinska škola - Bjelovar</t>
  </si>
  <si>
    <t>Medicinska škola - Dubrovnik</t>
  </si>
  <si>
    <t>Medicinska škola - Karlovac</t>
  </si>
  <si>
    <t>Medicinska škola - Osijek</t>
  </si>
  <si>
    <t>Medicinska škola - Pula</t>
  </si>
  <si>
    <t>Medicinska škola - Varaždin</t>
  </si>
  <si>
    <t xml:space="preserve">Medicinska škola Ante Kuzmanića - Zadar </t>
  </si>
  <si>
    <t>Medicinska škola u Rijeci</t>
  </si>
  <si>
    <t>Mješovita industrijsko - obrtnička škola - Karlovac</t>
  </si>
  <si>
    <t>Nadbiskupijska klasična gimnazija Don Frane Bulić - s pravom javnosti</t>
  </si>
  <si>
    <t>Nadbiskupska klasična gimnazija s pravom javnosti - Zagreb</t>
  </si>
  <si>
    <t>Obrtna tehnička škola - Split</t>
  </si>
  <si>
    <t>Obrtnička i industrijska graditeljska škola - Zagreb</t>
  </si>
  <si>
    <t>Obrtnička i tehnička škola - Ogulin</t>
  </si>
  <si>
    <t>Obrtnička škola - Bjelovar</t>
  </si>
  <si>
    <t>Obrtnička škola - Dubrovnik</t>
  </si>
  <si>
    <t>Obrtnička škola - Koprivnica</t>
  </si>
  <si>
    <t>Obrtnička škola - Opatija</t>
  </si>
  <si>
    <t>Obrtnička škola - Osijek</t>
  </si>
  <si>
    <t>Obrtnička škola - Požega</t>
  </si>
  <si>
    <t>Obrtnička škola - Sisak</t>
  </si>
  <si>
    <t>Obrtnička škola - Slavonski Brod</t>
  </si>
  <si>
    <t>Obrtnička škola - Split</t>
  </si>
  <si>
    <t>Obrtnička škola Antuna Horvata - Đakovo</t>
  </si>
  <si>
    <t>Obrtnička škola Gojka Matuline - Zadar</t>
  </si>
  <si>
    <t>Obrtnička škola za osobne usluge - Zagreb</t>
  </si>
  <si>
    <t>Obrtničko - industrijska škola - Županja</t>
  </si>
  <si>
    <t xml:space="preserve">Obrtničko-industrijska škola u Imotskom </t>
  </si>
  <si>
    <t>Opća privatna gimnazija - Zagreb</t>
  </si>
  <si>
    <t>Osnovna glazbena škola - Metković</t>
  </si>
  <si>
    <t>Osnovna glazbena škola - Pakrac</t>
  </si>
  <si>
    <t>Osnovna glazbena škola - pučko otvoreno učilište Dragutin Novak</t>
  </si>
  <si>
    <t>Osnovna glazbena škola - Slatina</t>
  </si>
  <si>
    <t>Osnovna glazbena škola (pri Pučkom otvorenom učilištu Ploče)</t>
  </si>
  <si>
    <t>Osnovna glazbena škola (pri Pučkom otvorenom učilištu u Pazinu)</t>
  </si>
  <si>
    <t>Osnovna glazbena škola (pri Pučkom otvorenom učilištu Vrbovec)</t>
  </si>
  <si>
    <t>Osnovna glazbena škola Aleksandra Jug - Matić</t>
  </si>
  <si>
    <t>Osnovna glazbena škola Beli Manastir</t>
  </si>
  <si>
    <t>Osnovna glazbena škola Borisa Papandopula</t>
  </si>
  <si>
    <t>Osnovna glazbena škola Brač</t>
  </si>
  <si>
    <t>Osnovna glazbena škola Dugo Selo</t>
  </si>
  <si>
    <t>Osnovna glazbena škola Ivan Padovec</t>
  </si>
  <si>
    <t xml:space="preserve">Osnovna glazbena škola Ivana Zajca </t>
  </si>
  <si>
    <t>Osnovna glazbena škola Ive Tijardovića - Delnice</t>
  </si>
  <si>
    <t xml:space="preserve">Osnovna glazbena škola Jakova Gotovca </t>
  </si>
  <si>
    <t>Osnovna glazbena škola Josipa Kašmana</t>
  </si>
  <si>
    <t>Osnovna glazbena škola Josipa Runjanina - Vinkovci</t>
  </si>
  <si>
    <t>Osnovna glazbena škola Kontesa Dora</t>
  </si>
  <si>
    <t>Osnovna glazbena škola Krsto Odak</t>
  </si>
  <si>
    <t>Osnovna glazbena škola Ladislava Šabana</t>
  </si>
  <si>
    <t>Osnovna glazbena škola Lovre pl. Matačića (pri Centru za kulturu Omiš)</t>
  </si>
  <si>
    <t>Osnovna glazbena škola Matka Brajše Rašana</t>
  </si>
  <si>
    <t>Osnovna glazbena škola Mirković</t>
  </si>
  <si>
    <t>Osnovna glazbena škola Mladen Pozaić pri Osnovnoj školi Garešnica</t>
  </si>
  <si>
    <t>Osnovna glazbena škola pri Osnovnoj školi August Harambašić</t>
  </si>
  <si>
    <t>Osnovna glazbena škola pri Osnovnoj školi Augusta Cesarca - Krapina</t>
  </si>
  <si>
    <t>Osnovna glazbena škola pri Osnovnoj školi Biograd</t>
  </si>
  <si>
    <t>Osnovna glazbena škola pri Osnovnoj školi Blato</t>
  </si>
  <si>
    <t>Osnovna glazbena škola pri Osnovnoj školi Dr. Jure Turića</t>
  </si>
  <si>
    <t>Osnovna glazbena škola pri Osnovnoj školi Dragutina Tadijanovića</t>
  </si>
  <si>
    <t>Osnovna glazbena škola pri Osnovnoj školi Ivan Goran Kovačić</t>
  </si>
  <si>
    <t>Osnovna glazbena škola pri Osnovnoj školi Ivana Mažuranića</t>
  </si>
  <si>
    <t>Osnovna glazbena škola pri osnovnoj školi Ivane Brlić - Mažuranić</t>
  </si>
  <si>
    <t>Osnovna glazbena škola pri Osnovnoj školi Ksavera Šandora Gjalskog</t>
  </si>
  <si>
    <t>Osnovna glazbena škola pri Osnovnoj školi Marija Bistrica</t>
  </si>
  <si>
    <t>Osnovna glazbena škola pri Osnovnoj školi Matije Petra Katančića</t>
  </si>
  <si>
    <t>Osnovna glazbena škola pri Osnovnoj školi Opuzen</t>
  </si>
  <si>
    <t>Osnovna glazbena škola pri Osnovnoj školi Orebić</t>
  </si>
  <si>
    <t>Osnovna glazbena škola pri Osnovnoj školi Petra Kanavelića</t>
  </si>
  <si>
    <t>Osnovna glazbena škola pri Osnovnoj školi Rivarela</t>
  </si>
  <si>
    <t>Osnovna glazbena škola pri Osnovnoj školi Vladimira Nazora</t>
  </si>
  <si>
    <t>Osnovna glazbena škola pučko otvoreno učilište Matija Antun Relković</t>
  </si>
  <si>
    <t>Osnovna glazbena škola Rudolfa Matza</t>
  </si>
  <si>
    <t>Osnovna glazbena škola Slavko Zlatić - pučko otvoreno učilište Poreč</t>
  </si>
  <si>
    <t>Osnovna glazbena škola Srećko Albini - Županja</t>
  </si>
  <si>
    <t>Osnovna glazbena škola Sv. Benedikta</t>
  </si>
  <si>
    <t>Osnovna glazbena škola Umag, Scuola elementare di musica Umago</t>
  </si>
  <si>
    <t>Osnovna glazbena škola Vela Luka pri Osnovnoj školi - Vela Luka</t>
  </si>
  <si>
    <t>Osnovna glazbena škola Vjenceslava Novaka - Senj</t>
  </si>
  <si>
    <t>Osnovna glazbena škola Zlatka Grgoševića</t>
  </si>
  <si>
    <t>Osnovna Montessori Škola Barunice Dedee Vranyczany</t>
  </si>
  <si>
    <t>Osnovna škola Giuseppina Martinuzzi - Pula</t>
  </si>
  <si>
    <t>Osnovna škola pri Specijalnoj bolnici za rehabilitaciju Krapinske Toplice</t>
  </si>
  <si>
    <t>Osnovna škola za balet i ritmiku</t>
  </si>
  <si>
    <t>Osnovna škola za balet i suvremeni ples pri Osnovnoj školi Vežica</t>
  </si>
  <si>
    <t>Osnovna waldorfska škola - Rijeka</t>
  </si>
  <si>
    <t>OŠ 1. listopada 1942.</t>
  </si>
  <si>
    <t>OŠ 22. lipnja</t>
  </si>
  <si>
    <t>OŠ A. G. Matoša - Novalja</t>
  </si>
  <si>
    <t>OŠ Alojzija Stepinca</t>
  </si>
  <si>
    <t>OŠ Andrije Kačića Miošića</t>
  </si>
  <si>
    <t>OŠ Andrije Palmovića</t>
  </si>
  <si>
    <t>OŠ Ane Katarine Zrinski</t>
  </si>
  <si>
    <t>OŠ Ante Anđelinović</t>
  </si>
  <si>
    <t xml:space="preserve">OŠ Ante Curać-Pinjac </t>
  </si>
  <si>
    <t>OŠ Ante Kovačića - Marija Gorica</t>
  </si>
  <si>
    <t>OŠ Ante Kovačića - Zagreb</t>
  </si>
  <si>
    <t>OŠ Ante Kovačića - Zlatar</t>
  </si>
  <si>
    <t>OŠ Ante Starčevića - Dicmo</t>
  </si>
  <si>
    <t>OŠ Ante Starčevića - Lepoglava</t>
  </si>
  <si>
    <t>OŠ Ante Starčevića - Rešetari</t>
  </si>
  <si>
    <t>OŠ Ante Starčevića - Viljevo</t>
  </si>
  <si>
    <t>OŠ Antun Gustav Matoš - Tovarnik</t>
  </si>
  <si>
    <t>OŠ Antun Gustav Matoš - Vinkovci</t>
  </si>
  <si>
    <t>OŠ Antun i Stjepan Radić</t>
  </si>
  <si>
    <t xml:space="preserve">OŠ Antun Klasnic - Lasinja </t>
  </si>
  <si>
    <t>OŠ Antun Matija Reljković</t>
  </si>
  <si>
    <t>OŠ Antun Mihanović</t>
  </si>
  <si>
    <t>OŠ Antun Mihanović - Nova Kapela - Batrina</t>
  </si>
  <si>
    <t>OŠ Antun Nemčić Gostovinski</t>
  </si>
  <si>
    <t>OŠ Antuna Augustinčića</t>
  </si>
  <si>
    <t>OŠ Antuna Bauera</t>
  </si>
  <si>
    <t>OŠ Antuna Branka Šimića</t>
  </si>
  <si>
    <t>OŠ Antuna Gustava Matoša - Čačinci</t>
  </si>
  <si>
    <t>OŠ Antuna Gustava Matoša - Zagreb</t>
  </si>
  <si>
    <t>OŠ Antuna i Ivana Kukuljevića</t>
  </si>
  <si>
    <t>OŠ Antuna Kanižlića</t>
  </si>
  <si>
    <t>OŠ Antuna Masle - Orašac</t>
  </si>
  <si>
    <t>OŠ Antuna Mihanovića - Klanjec</t>
  </si>
  <si>
    <t>OŠ Antuna Mihanovića - Petrovsko</t>
  </si>
  <si>
    <t>OŠ Antuna Mihanovića - Zagreb</t>
  </si>
  <si>
    <t>OŠ Antuna Mihanovića Petropoljskog</t>
  </si>
  <si>
    <t>OŠ Antunovac</t>
  </si>
  <si>
    <t>OŠ Anž Frankopan - Kosinj</t>
  </si>
  <si>
    <t>OŠ Aržano</t>
  </si>
  <si>
    <t>OŠ August Cesarec - Ivankovo</t>
  </si>
  <si>
    <t>OŠ August Cesarec - Špišić Bukovica</t>
  </si>
  <si>
    <t>OŠ August Harambašić</t>
  </si>
  <si>
    <t>OŠ August Šenoa - Osijek</t>
  </si>
  <si>
    <t>OŠ Augusta Cesarca - Krapina</t>
  </si>
  <si>
    <t>OŠ Augusta Cesarca - Zagreb</t>
  </si>
  <si>
    <t>OŠ Augusta Harambašića</t>
  </si>
  <si>
    <t>OŠ Augusta Šenoe - Gundinci</t>
  </si>
  <si>
    <t>OŠ Augusta Šenoe - Zagreb</t>
  </si>
  <si>
    <t>OŠ Bakar</t>
  </si>
  <si>
    <t>OŠ Bana Josipa Jelačića</t>
  </si>
  <si>
    <t>OŠ Banija</t>
  </si>
  <si>
    <t>OŠ Banova Jaruga</t>
  </si>
  <si>
    <t>OŠ Barilović</t>
  </si>
  <si>
    <t>OŠ Bariše Granića Meštra</t>
  </si>
  <si>
    <t>OŠ Bartola Kašića - Vinkovci</t>
  </si>
  <si>
    <t>OŠ Bartola Kašića - Zagreb</t>
  </si>
  <si>
    <t>OŠ Bartula Kašića - Zadar</t>
  </si>
  <si>
    <t>OŠ Bedekovčina</t>
  </si>
  <si>
    <t>OŠ Bedenica</t>
  </si>
  <si>
    <t>OŠ Belec</t>
  </si>
  <si>
    <t>OŠ Beletinec</t>
  </si>
  <si>
    <t>OŠ Belica</t>
  </si>
  <si>
    <t xml:space="preserve">OŠ Belvedere </t>
  </si>
  <si>
    <t>OŠ Benkovac</t>
  </si>
  <si>
    <t>OŠ Berek</t>
  </si>
  <si>
    <t>OŠ Bijaći</t>
  </si>
  <si>
    <t>OŠ Bijelo Brdo</t>
  </si>
  <si>
    <t>OŠ Bilje</t>
  </si>
  <si>
    <t>OŠ Biograd</t>
  </si>
  <si>
    <t>OŠ Bisag</t>
  </si>
  <si>
    <t>OŠ Bistra</t>
  </si>
  <si>
    <t>OŠ Blage Zadre</t>
  </si>
  <si>
    <t>OŠ Blatine-Škrape</t>
  </si>
  <si>
    <t>OŠ Blato</t>
  </si>
  <si>
    <t>OŠ Blaž Mađer - Novigrad Podravski</t>
  </si>
  <si>
    <t>OŠ Blaž Tadijanović</t>
  </si>
  <si>
    <t>OŠ Bobota</t>
  </si>
  <si>
    <t>OŠ Bogoslav Šulek</t>
  </si>
  <si>
    <t>OŠ Bogumila Tonija</t>
  </si>
  <si>
    <t>OŠ Bol - Bol</t>
  </si>
  <si>
    <t>OŠ Bol - Split</t>
  </si>
  <si>
    <t>OŠ Borovje</t>
  </si>
  <si>
    <t>OŠ Borovo</t>
  </si>
  <si>
    <t>OŠ Braća Bobetko - Sisak</t>
  </si>
  <si>
    <t>OŠ Braća Glumac</t>
  </si>
  <si>
    <t>OŠ Braća Radić - Koprivnica</t>
  </si>
  <si>
    <t xml:space="preserve">OŠ Braća Radić - Martinska Ves </t>
  </si>
  <si>
    <t>OŠ Braća Ribar - Posedarje</t>
  </si>
  <si>
    <t>OŠ Braća Ribar - Sisak</t>
  </si>
  <si>
    <t>OŠ Braća Seljan</t>
  </si>
  <si>
    <t>OŠ Braće Radić - Pakrac</t>
  </si>
  <si>
    <t>OŠ Braće Radić - Pridraga</t>
  </si>
  <si>
    <t>OŠ Braće Radić - Zagreb</t>
  </si>
  <si>
    <t>OŠ Braće Radića - Bračević</t>
  </si>
  <si>
    <t>OŠ Braće Radića - Kloštar Ivanić</t>
  </si>
  <si>
    <t>OŠ Brajda</t>
  </si>
  <si>
    <t>OŠ Bratoljuba Klaića</t>
  </si>
  <si>
    <t>OŠ Brda</t>
  </si>
  <si>
    <t>OŠ Brestje</t>
  </si>
  <si>
    <t>OŠ Breznički Hum</t>
  </si>
  <si>
    <t>OŠ Brezovica</t>
  </si>
  <si>
    <t>OŠ Brod Moravice</t>
  </si>
  <si>
    <t>OŠ Brodarica</t>
  </si>
  <si>
    <t>OŠ Bršadin</t>
  </si>
  <si>
    <t>OŠ Budaševo-Topolovac-Gušće</t>
  </si>
  <si>
    <t>OŠ Budrovci</t>
  </si>
  <si>
    <t>OŠ Buie</t>
  </si>
  <si>
    <t>OŠ Bukovac</t>
  </si>
  <si>
    <t>OŠ Cavtat</t>
  </si>
  <si>
    <t>OŠ Centar - Pula</t>
  </si>
  <si>
    <t>OŠ Centar - Rijeka</t>
  </si>
  <si>
    <t>OŠ Cestica</t>
  </si>
  <si>
    <t>OŠ Cetingrad</t>
  </si>
  <si>
    <t>OŠ Cvjetno naselje</t>
  </si>
  <si>
    <t>OŠ Čakovci</t>
  </si>
  <si>
    <t>OŠ Čavle</t>
  </si>
  <si>
    <t>OŠ Čazma</t>
  </si>
  <si>
    <t>OŠ Čeminac</t>
  </si>
  <si>
    <t>OŠ Čista Velika</t>
  </si>
  <si>
    <t>OŠ Čučerje</t>
  </si>
  <si>
    <t>OŠ Dalj</t>
  </si>
  <si>
    <t>OŠ Darda</t>
  </si>
  <si>
    <t>OŠ Davorin Trstenjak - Čađavica</t>
  </si>
  <si>
    <t>OŠ Davorin Trstenjak - Posavski Podgajci</t>
  </si>
  <si>
    <t>OŠ Davorina Trstenjaka - Hrvatska Kostajnica</t>
  </si>
  <si>
    <t>OŠ Davorina Trstenjaka - Zagreb</t>
  </si>
  <si>
    <t>OŠ Dežanovac</t>
  </si>
  <si>
    <t>OŠ Dinka Šimunovića</t>
  </si>
  <si>
    <t>OŠ Divšići</t>
  </si>
  <si>
    <t>OŠ Dobri</t>
  </si>
  <si>
    <t>OŠ Dobriša Cesarić - Osijek</t>
  </si>
  <si>
    <t>OŠ Dobriša Cesarić - Požega</t>
  </si>
  <si>
    <t>OŠ Dobriše Cesarića - Zagreb</t>
  </si>
  <si>
    <t>OŠ Dolac - Rijeka</t>
  </si>
  <si>
    <t>OŠ Domašinec</t>
  </si>
  <si>
    <t>OŠ Domovinske zahvalnosti</t>
  </si>
  <si>
    <t>OŠ Don Lovre Katića</t>
  </si>
  <si>
    <t>OŠ Don Mihovila Pavlinovića - Metković</t>
  </si>
  <si>
    <t>OŠ Don Mihovila Pavlinovića - Podgora</t>
  </si>
  <si>
    <t>OŠ Donja Dubrava</t>
  </si>
  <si>
    <t>OŠ Donja Stubica</t>
  </si>
  <si>
    <t>OŠ Donji Kraljevec</t>
  </si>
  <si>
    <t>OŠ Donji Lapac</t>
  </si>
  <si>
    <t>OŠ Dore Pejačević - Našice</t>
  </si>
  <si>
    <t>OŠ Dr Mate Demarina</t>
  </si>
  <si>
    <t>OŠ Dr. Andrija Mohorovičić</t>
  </si>
  <si>
    <t>OŠ Dr. Ante Starčević Pazarište - Klanac</t>
  </si>
  <si>
    <t>OŠ Dr. Ante Starčevića</t>
  </si>
  <si>
    <t>OŠ Dr. Branimira Markovića</t>
  </si>
  <si>
    <t>OŠ Dr. fra Karlo Balić</t>
  </si>
  <si>
    <t>OŠ Dr. Franje Tuđmana - Brela</t>
  </si>
  <si>
    <t>OŠ Dr. Franje Tuđmana - Knin</t>
  </si>
  <si>
    <t>OŠ Dr. Franje Tuđmana - Korenica</t>
  </si>
  <si>
    <t>OŠ Dr. Franje Tuđmana - Lički Osik</t>
  </si>
  <si>
    <t>OŠ Dr. Franjo Tuđman - Beli Manastir</t>
  </si>
  <si>
    <t>OŠ Dr. Franjo Tuđman - Šarengrad</t>
  </si>
  <si>
    <t>OŠ Dr. Ivan Merz</t>
  </si>
  <si>
    <t>OŠ Dr. Ivana Novaka Macinec</t>
  </si>
  <si>
    <t>OŠ Dr. Josipa Pančića Bribir</t>
  </si>
  <si>
    <t>OŠ Dr. Jure Turića</t>
  </si>
  <si>
    <t>OŠ Dr. Stjepan Ilijašević</t>
  </si>
  <si>
    <t>OŠ Dr. Vinka Žganca - Zagreb</t>
  </si>
  <si>
    <t>OŠ Dr. Vinka Žganca Vratišanec</t>
  </si>
  <si>
    <t>OŠ Dragalić</t>
  </si>
  <si>
    <t>OŠ Draganići</t>
  </si>
  <si>
    <t>OŠ Drago Gervais</t>
  </si>
  <si>
    <t>OŠ Dragojle Jarnević</t>
  </si>
  <si>
    <t>OŠ Dragutin Tadijanović</t>
  </si>
  <si>
    <t>OŠ Dragutina Domjanića - Sveti Ivan Zelina</t>
  </si>
  <si>
    <t>OŠ Dragutina Domjanića - Zagreb</t>
  </si>
  <si>
    <t>OŠ Dragutina Kušlana</t>
  </si>
  <si>
    <t>OŠ Dragutina Lermana</t>
  </si>
  <si>
    <t>OŠ Dragutina Tadijanovića - Petrinja</t>
  </si>
  <si>
    <t>OŠ Dragutina Tadijanovića - Vukovar</t>
  </si>
  <si>
    <t>OŠ Dragutina Tadijanovića - Zagreb</t>
  </si>
  <si>
    <t>OŠ Draškovec</t>
  </si>
  <si>
    <t>OŠ Draž</t>
  </si>
  <si>
    <t>OŠ Drenje</t>
  </si>
  <si>
    <t>OŠ Dubrava</t>
  </si>
  <si>
    <t>OŠ Dugopolje</t>
  </si>
  <si>
    <t>OŠ Dvor</t>
  </si>
  <si>
    <t>OŠ Đakovački Selci</t>
  </si>
  <si>
    <t>OŠ Đure Deželića - Ivanić Grad</t>
  </si>
  <si>
    <t xml:space="preserve">OŠ Đure Prejca - Desinić </t>
  </si>
  <si>
    <t>OŠ Đurmanec</t>
  </si>
  <si>
    <t>OŠ Đuro Ester</t>
  </si>
  <si>
    <t>OŠ Ernestinovo</t>
  </si>
  <si>
    <t>OŠ Eugen Kumičić - Rijeka</t>
  </si>
  <si>
    <t>OŠ Eugena Kumičića - Slatina</t>
  </si>
  <si>
    <t>OŠ Eugena Kumičića - Velika Gorica</t>
  </si>
  <si>
    <t>OŠ Eugena Kvaternika - Rakovica</t>
  </si>
  <si>
    <t>OŠ Eugena Kvaternika - Velika Gorica</t>
  </si>
  <si>
    <t>OŠ Fausta Vrančića</t>
  </si>
  <si>
    <t>OŠ Fažana</t>
  </si>
  <si>
    <t>OŠ Ferdinandovac</t>
  </si>
  <si>
    <t>OŠ Fra Ante Gnječa</t>
  </si>
  <si>
    <t>OŠ Fra Bernardina Tome Leakovića</t>
  </si>
  <si>
    <t>OŠ Fra Kaje Adžića - Pleternica</t>
  </si>
  <si>
    <t>OŠ Fra Pavla Vučkovića</t>
  </si>
  <si>
    <t>OŠ Fran Franković</t>
  </si>
  <si>
    <t>OŠ Fran Koncelak Drnje</t>
  </si>
  <si>
    <t>OŠ Fran Krsto Frankopan - Krk</t>
  </si>
  <si>
    <t>OŠ Frana Galovića</t>
  </si>
  <si>
    <t>OŠ Frana Krste Frankopana - Brod na Kupi</t>
  </si>
  <si>
    <t>OŠ Frana Krste Frankopana - Osijek</t>
  </si>
  <si>
    <t>OŠ Frana Krste Frankopana - Zagreb</t>
  </si>
  <si>
    <t>OŠ Frane Petrića</t>
  </si>
  <si>
    <t>OŠ Franje Horvata Kiša</t>
  </si>
  <si>
    <t>OŠ Franje Krežme</t>
  </si>
  <si>
    <t>OŠ Franje Serta Bednja</t>
  </si>
  <si>
    <t>OŠ Galdovo</t>
  </si>
  <si>
    <t>OŠ Galovac</t>
  </si>
  <si>
    <t>OŠ Garešnica</t>
  </si>
  <si>
    <t>OŠ Gelsi - Rijeka</t>
  </si>
  <si>
    <t>OŠ Generalski Stol</t>
  </si>
  <si>
    <t>OŠ Glina</t>
  </si>
  <si>
    <t>OŠ Gola</t>
  </si>
  <si>
    <t>OŠ Goričan</t>
  </si>
  <si>
    <t>OŠ Gorjani</t>
  </si>
  <si>
    <t>OŠ Gornja Poljica</t>
  </si>
  <si>
    <t>OŠ Gornja Vežica</t>
  </si>
  <si>
    <t>OŠ Gornje Jesenje</t>
  </si>
  <si>
    <t>OŠ Gornje Vrapče</t>
  </si>
  <si>
    <t>OŠ Gornji Mihaljevec</t>
  </si>
  <si>
    <t>OŠ Grabrik</t>
  </si>
  <si>
    <t>OŠ Gračani</t>
  </si>
  <si>
    <t>OŠ Gradac</t>
  </si>
  <si>
    <t>OŠ Gradec</t>
  </si>
  <si>
    <t>OŠ Gradina</t>
  </si>
  <si>
    <t>OŠ Gradište</t>
  </si>
  <si>
    <t>OŠ Granešina</t>
  </si>
  <si>
    <t>OŠ Grgura Karlovčana</t>
  </si>
  <si>
    <t>OŠ Grigor Vitez - Osijek</t>
  </si>
  <si>
    <t>OŠ Grigor Vitez - Sveti Ivan Žabno</t>
  </si>
  <si>
    <t>OŠ Grigora Viteza - Poljana</t>
  </si>
  <si>
    <t>OŠ Grigora Viteza - Zagreb</t>
  </si>
  <si>
    <t>OŠ Gripe</t>
  </si>
  <si>
    <t>OŠ Grivica</t>
  </si>
  <si>
    <t>OŠ Grofa Janka Draškovića - Klenovnik</t>
  </si>
  <si>
    <t>OŠ Grofa Janka Draškovića - Zagreb</t>
  </si>
  <si>
    <t>OŠ Grohote</t>
  </si>
  <si>
    <t>OŠ Gruda</t>
  </si>
  <si>
    <t>OŠ Gustav Krklec - Maruševec</t>
  </si>
  <si>
    <t>OŠ Gustava Krkleca - Zagreb</t>
  </si>
  <si>
    <t>OŠ Gvozd</t>
  </si>
  <si>
    <t>OŠ Hinka Juhna - Podgorač</t>
  </si>
  <si>
    <t>OŠ Hodošan</t>
  </si>
  <si>
    <t>OŠ Horvati</t>
  </si>
  <si>
    <t>OŠ Hreljin</t>
  </si>
  <si>
    <t>OŠ Hrvatski sokol</t>
  </si>
  <si>
    <t>OŠ Hvar</t>
  </si>
  <si>
    <t>OŠ I.G. Kovačića - Cista Velika</t>
  </si>
  <si>
    <t>OŠ Ilača-Banovci</t>
  </si>
  <si>
    <t>OŠ Ivan Benković</t>
  </si>
  <si>
    <t>OŠ Ivan Duknović</t>
  </si>
  <si>
    <t>OŠ Ivan Filipović - Račinovci</t>
  </si>
  <si>
    <t>OŠ Ivan Filipović - Velika Kopanica</t>
  </si>
  <si>
    <t>OŠ Ivan Goran Kovačić - Čepić</t>
  </si>
  <si>
    <t>OŠ Ivan Goran Kovačić - Duga Resa</t>
  </si>
  <si>
    <t>OŠ Ivan Goran Kovačić - Đakovo</t>
  </si>
  <si>
    <t>OŠ Ivan Goran Kovačić - Gora</t>
  </si>
  <si>
    <t>OŠ Ivan Goran Kovačić - Lišane Ostrovičke</t>
  </si>
  <si>
    <t>OŠ Ivan Goran Kovačić - Slavonski Brod</t>
  </si>
  <si>
    <t>OŠ Ivan Goran Kovačić - Štitar</t>
  </si>
  <si>
    <t>OŠ Ivan Goran Kovačić - Velika</t>
  </si>
  <si>
    <t>OŠ Ivan Goran Kovačić - Zdenci</t>
  </si>
  <si>
    <t>OŠ Ivan Kozarac</t>
  </si>
  <si>
    <t xml:space="preserve">OŠ Ivan Lacković Croata - Kalinovac </t>
  </si>
  <si>
    <t>OŠ Ivan Leko</t>
  </si>
  <si>
    <t>OŠ Ivan Mažuranić - Sibinj</t>
  </si>
  <si>
    <t>OŠ Ivan Meštrović - Drenovci</t>
  </si>
  <si>
    <t>OŠ Ivan Meštrović - Vrpolje</t>
  </si>
  <si>
    <t>OŠ Ivana Batelića - Raša</t>
  </si>
  <si>
    <t>OŠ Ivana Brlić Mažuranić - Strizivojna</t>
  </si>
  <si>
    <t>OŠ Ivana Brlić-Mažuranić - Slavonski Brod</t>
  </si>
  <si>
    <t>OŠ Ivana Brlić-Mažuranić Rokovci - Andrijaševci</t>
  </si>
  <si>
    <t>OŠ Ivana Brnjika Slovaka</t>
  </si>
  <si>
    <t>OŠ Ivana Cankara</t>
  </si>
  <si>
    <t>OŠ Ivana Filipovića - Zagreb</t>
  </si>
  <si>
    <t>OŠ Ivana Gorana Kovačića - Delnice</t>
  </si>
  <si>
    <t>OŠ Ivana Gorana Kovačića - Gornje Bazje</t>
  </si>
  <si>
    <t>OŠ Ivana Gorana Kovačića - Staro Petrovo Selo</t>
  </si>
  <si>
    <t>OŠ Ivana Gorana Kovačića - Sveti Juraj na Bregu</t>
  </si>
  <si>
    <t>OŠ Ivana Gorana Kovačića - Vinkovci</t>
  </si>
  <si>
    <t>OŠ Ivana Gorana Kovačića - Vrbovsko</t>
  </si>
  <si>
    <t>OŠ Ivana Gorana Kovačića - Zagreb</t>
  </si>
  <si>
    <t>OŠ Ivana Granđe</t>
  </si>
  <si>
    <t>OŠ Ivana Gundulića - Dubrovnik</t>
  </si>
  <si>
    <t>OŠ Ivana Gundulića - Zagreb</t>
  </si>
  <si>
    <t>OŠ Ivana Kozarca - Županja</t>
  </si>
  <si>
    <t xml:space="preserve">OŠ Ivana Kukuljevića - Sisak </t>
  </si>
  <si>
    <t>OŠ Ivana Kukuljevića Sakcinskog</t>
  </si>
  <si>
    <t>OŠ Ivana Lovrića</t>
  </si>
  <si>
    <t>OŠ Ivana Mažuranića - Novi Vinodolski</t>
  </si>
  <si>
    <t>OŠ Ivana Mažuranića - Obrovac Sinjski</t>
  </si>
  <si>
    <t>OŠ Ivana Mažuranića - Vinkovci</t>
  </si>
  <si>
    <t>OŠ Ivana Mažuranića - Zagreb</t>
  </si>
  <si>
    <t>OŠ Ivana Meštrovića - Zagreb</t>
  </si>
  <si>
    <t xml:space="preserve">OŠ Ivana Nepomuka Jemeršića </t>
  </si>
  <si>
    <t>OŠ Ivana Perkovca</t>
  </si>
  <si>
    <t>OŠ Ivana Rabljanina - Rab</t>
  </si>
  <si>
    <t>OŠ Ivana Rangera - Kamenica</t>
  </si>
  <si>
    <t>OŠ Ivana Zajca</t>
  </si>
  <si>
    <t>OŠ Ivane Brlić-Mažuranić - Koška</t>
  </si>
  <si>
    <t>OŠ Ivane Brlić-Mažuranić - Ogulin</t>
  </si>
  <si>
    <t>OŠ Ivane Brlić-Mažuranić - Orahovica</t>
  </si>
  <si>
    <t>OŠ Ivane Brlić-Mažuranić - Prigorje Brdovečko</t>
  </si>
  <si>
    <t>OŠ Ivane Brlić-Mažuranić - Virovitica</t>
  </si>
  <si>
    <t>OŠ Ivanke Trohar</t>
  </si>
  <si>
    <t>OŠ Ivanovec</t>
  </si>
  <si>
    <t>OŠ Ivanska</t>
  </si>
  <si>
    <t>OŠ Ive Andrića</t>
  </si>
  <si>
    <t>OŠ Ivo Dugandžić-Mišić</t>
  </si>
  <si>
    <t>OŠ Ivo Kozarčanin</t>
  </si>
  <si>
    <t>OŠ Ivo Lola Ribar - Labin</t>
  </si>
  <si>
    <t>OŠ Izidora Kršnjavoga</t>
  </si>
  <si>
    <t>OŠ Izidora Poljaka - Višnjica</t>
  </si>
  <si>
    <t>OŠ Jabukovac - Jabukovac</t>
  </si>
  <si>
    <t>OŠ Jabukovac - Zagreb</t>
  </si>
  <si>
    <t>OŠ Jagode Truhelke</t>
  </si>
  <si>
    <t>OŠ Jagodnjak</t>
  </si>
  <si>
    <t>OŠ Jakova Gotovca</t>
  </si>
  <si>
    <t>OŠ Jakovlje</t>
  </si>
  <si>
    <t>OŠ Janka Leskovara</t>
  </si>
  <si>
    <t>OŠ Janjina</t>
  </si>
  <si>
    <t>OŠ Jasenovac</t>
  </si>
  <si>
    <t>OŠ Jelenje - Dražica</t>
  </si>
  <si>
    <t>OŠ Jelkovec</t>
  </si>
  <si>
    <t>OŠ Jelsa</t>
  </si>
  <si>
    <t>OŠ Jesenice Dugi Rat</t>
  </si>
  <si>
    <t>OŠ Joakima Rakovca</t>
  </si>
  <si>
    <t>OŠ Jordanovac</t>
  </si>
  <si>
    <t>OŠ Josip Kozarac - Josipovac Punitovački</t>
  </si>
  <si>
    <t>OŠ Josip Kozarac - Slavonski Šamac</t>
  </si>
  <si>
    <t>OŠ Josip Kozarac - Soljani</t>
  </si>
  <si>
    <t>OŠ Josipa Antuna Ćolnića</t>
  </si>
  <si>
    <t>OŠ Josipa Badalića - Graberje Ivanićko</t>
  </si>
  <si>
    <t>OŠ Josipa Broza</t>
  </si>
  <si>
    <t>OŠ Josipa Jurja Strossmayera - Đurđenovac</t>
  </si>
  <si>
    <t>OŠ Josipa Jurja Strossmayera - Trnava</t>
  </si>
  <si>
    <t>OŠ Josipa Jurja Strossmayera - Zagreb</t>
  </si>
  <si>
    <t>OŠ Josipa Kozarca - Lipovljani</t>
  </si>
  <si>
    <t>OŠ Josipa Kozarca - Semeljci</t>
  </si>
  <si>
    <t>OŠ Josipa Kozarca - Slatina</t>
  </si>
  <si>
    <t>OŠ Josipa Kozarca - Vinkovci</t>
  </si>
  <si>
    <t>OŠ Josipa Lovretića</t>
  </si>
  <si>
    <t>OŠ Josipa Matoša</t>
  </si>
  <si>
    <t>OŠ Josipa Račića</t>
  </si>
  <si>
    <t>OŠ Josipa Zorića</t>
  </si>
  <si>
    <t>OŠ Josipdol</t>
  </si>
  <si>
    <t>OŠ Josipovac</t>
  </si>
  <si>
    <t>OŠ Jože Šurana - Višnjan</t>
  </si>
  <si>
    <t>OŠ Julija Benešića</t>
  </si>
  <si>
    <t>OŠ Julija Kempfa</t>
  </si>
  <si>
    <t>OŠ Julija Klovića</t>
  </si>
  <si>
    <t>OŠ Jure Filipovića - Barban</t>
  </si>
  <si>
    <t>OŠ Jure Kaštelana</t>
  </si>
  <si>
    <t>OŠ Jurja Barakovića</t>
  </si>
  <si>
    <t>OŠ Jurja Dalmatinca - Pag</t>
  </si>
  <si>
    <t>OŠ Jurja Dalmatinca - Šibenik</t>
  </si>
  <si>
    <t>OŠ Jurja Dobrile - Rovinj</t>
  </si>
  <si>
    <t>OŠ Jurja Habdelića</t>
  </si>
  <si>
    <t>OŠ Jurja Klovića - Tribalj</t>
  </si>
  <si>
    <t>OŠ Jurja Šižgorića</t>
  </si>
  <si>
    <t>OŠ Juršići</t>
  </si>
  <si>
    <t>OŠ Kajzerica</t>
  </si>
  <si>
    <t>OŠ Kalnik</t>
  </si>
  <si>
    <t>OŠ Kamen-Šine</t>
  </si>
  <si>
    <t>OŠ Kamešnica</t>
  </si>
  <si>
    <t>OŠ Kantrida</t>
  </si>
  <si>
    <t>OŠ Kardinal Alojzije Stepinac</t>
  </si>
  <si>
    <t>OŠ Karlobag</t>
  </si>
  <si>
    <t xml:space="preserve">OŠ Kaštenjer - Pula </t>
  </si>
  <si>
    <t>OŠ Katarina Zrinska - Mečenčani</t>
  </si>
  <si>
    <t>OŠ Katarine Zrinski - Krnjak</t>
  </si>
  <si>
    <t>OŠ Kistanje</t>
  </si>
  <si>
    <t>OŠ Klana</t>
  </si>
  <si>
    <t>OŠ Klinča Sela</t>
  </si>
  <si>
    <t xml:space="preserve">OŠ Kloštar Podravski </t>
  </si>
  <si>
    <t>OŠ Kman-Kocunar</t>
  </si>
  <si>
    <t>OŠ Kneginec Gornji</t>
  </si>
  <si>
    <t>OŠ Kneza Branimira</t>
  </si>
  <si>
    <t>OŠ Kneza Mislava</t>
  </si>
  <si>
    <t>OŠ Kneza Trpimira</t>
  </si>
  <si>
    <t>OŠ Kneževi Vinogradi</t>
  </si>
  <si>
    <t>OŠ Komarevo</t>
  </si>
  <si>
    <t>OŠ Komiža</t>
  </si>
  <si>
    <t>OŠ Konjščina</t>
  </si>
  <si>
    <t xml:space="preserve">OŠ Koprivnički Bregi </t>
  </si>
  <si>
    <t>OŠ Korog - Korog</t>
  </si>
  <si>
    <t>OŠ Kostrena</t>
  </si>
  <si>
    <t>OŠ Jože Horvata Kotoriba</t>
  </si>
  <si>
    <t>OŠ Kozala</t>
  </si>
  <si>
    <t>OŠ Kralja Tomislava - Našice</t>
  </si>
  <si>
    <t>OŠ Kralja Tomislava - Udbina</t>
  </si>
  <si>
    <t>OŠ Kralja Tomislava - Zagreb</t>
  </si>
  <si>
    <t>OŠ Kralja Zvonimira</t>
  </si>
  <si>
    <t>OŠ Kraljevica</t>
  </si>
  <si>
    <t>OŠ Kraljice Jelene</t>
  </si>
  <si>
    <t>OŠ Krapinske Toplice</t>
  </si>
  <si>
    <t>OŠ Krune Krstića - Zadar</t>
  </si>
  <si>
    <t>OŠ Ksavera Šandora Đalskog - Donja Zelina</t>
  </si>
  <si>
    <t>OŠ Ksavera Šandora Gjalskog - Zabok</t>
  </si>
  <si>
    <t>OŠ Ksavera Šandora Gjalskog - Zagreb</t>
  </si>
  <si>
    <t>OŠ Kula Norinska</t>
  </si>
  <si>
    <t>OŠ Kuna</t>
  </si>
  <si>
    <t>OŠ Kupljenovo</t>
  </si>
  <si>
    <t>OŠ Kuršanec</t>
  </si>
  <si>
    <t>OŠ Kustošija</t>
  </si>
  <si>
    <t>OŠ Ladimirevci</t>
  </si>
  <si>
    <t>OŠ Lapad</t>
  </si>
  <si>
    <t>OŠ Laslovo</t>
  </si>
  <si>
    <t>OŠ Lauder-Hugo Kon</t>
  </si>
  <si>
    <t>OŠ Legrad</t>
  </si>
  <si>
    <t>OŠ Libar</t>
  </si>
  <si>
    <t>OŠ Lijepa Naša</t>
  </si>
  <si>
    <t>OŠ Lipik</t>
  </si>
  <si>
    <t>OŠ Lipovac</t>
  </si>
  <si>
    <t>OŠ Lovas</t>
  </si>
  <si>
    <t>OŠ Lovinac</t>
  </si>
  <si>
    <t>OŠ Lovre pl. Matačića</t>
  </si>
  <si>
    <t>OŠ Lučac</t>
  </si>
  <si>
    <t>OŠ Lučko</t>
  </si>
  <si>
    <t>OŠ Ludbreg</t>
  </si>
  <si>
    <t>OŠ Ludina</t>
  </si>
  <si>
    <t>OŠ Lug - Laskói Általános Iskola</t>
  </si>
  <si>
    <t>OŠ Luka - Luka</t>
  </si>
  <si>
    <t>OŠ Luka - Sesvete</t>
  </si>
  <si>
    <t>OŠ Luka Botić</t>
  </si>
  <si>
    <t>OŠ Luke Perkovića - Brinje</t>
  </si>
  <si>
    <t>OŠ Ljubešćica</t>
  </si>
  <si>
    <t>OŠ Ljubljanica - Zagreb</t>
  </si>
  <si>
    <t>OŠ Ljubo Babić</t>
  </si>
  <si>
    <t>OŠ Ljudevit Gaj - Lužani</t>
  </si>
  <si>
    <t>OŠ Ljudevit Gaj - Mihovljan</t>
  </si>
  <si>
    <t>OŠ Ljudevit Gaj u Krapini</t>
  </si>
  <si>
    <t>OŠ Ljudevita Gaja - Nova Gradiška</t>
  </si>
  <si>
    <t>OŠ Ljudevita Gaja - Osijek</t>
  </si>
  <si>
    <t>OŠ Ljudevita Gaja - Zaprešić</t>
  </si>
  <si>
    <t>OŠ Ljudevita Modeca - Križevci</t>
  </si>
  <si>
    <t>OŠ Mače</t>
  </si>
  <si>
    <t>OŠ Mahično</t>
  </si>
  <si>
    <t>OŠ Majstora Radovana</t>
  </si>
  <si>
    <t>OŠ Malešnica</t>
  </si>
  <si>
    <t>OŠ Manuš</t>
  </si>
  <si>
    <t>OŠ Marčana</t>
  </si>
  <si>
    <t>OŠ Mare Švel-Gamiršek</t>
  </si>
  <si>
    <t>OŠ Maria Martinolića</t>
  </si>
  <si>
    <t>OŠ Marija Bistrica</t>
  </si>
  <si>
    <t>OŠ Marije i Line</t>
  </si>
  <si>
    <t>OŠ Marije Jurić Zagorke</t>
  </si>
  <si>
    <t>OŠ Marina Držića - Dubrovnik</t>
  </si>
  <si>
    <t>OŠ Marina Držića - Zagreb</t>
  </si>
  <si>
    <t>OŠ Marina Getaldića</t>
  </si>
  <si>
    <t>OŠ Marjan</t>
  </si>
  <si>
    <t>OŠ Marka Marulića</t>
  </si>
  <si>
    <t>OŠ Markovac</t>
  </si>
  <si>
    <t>OŠ Markuševec</t>
  </si>
  <si>
    <t>OŠ Markušica</t>
  </si>
  <si>
    <t>OŠ Martijanec</t>
  </si>
  <si>
    <t>OŠ Mate Lovraka - Kutina</t>
  </si>
  <si>
    <t>OŠ Mate Lovraka - Petrinja</t>
  </si>
  <si>
    <t>OŠ Mate Lovraka - Veliki Grđevac</t>
  </si>
  <si>
    <t>OŠ Mate Lovraka - Vladislavci</t>
  </si>
  <si>
    <t>OŠ Mate Lovraka - Zagreb</t>
  </si>
  <si>
    <t>OŠ Mate Lovraka - Županja</t>
  </si>
  <si>
    <t>OŠ Matija Antun Reljković - Cerna</t>
  </si>
  <si>
    <t>OŠ Matija Antun Reljković - Davor</t>
  </si>
  <si>
    <t>OŠ Matija Gubec - Cernik</t>
  </si>
  <si>
    <t>OŠ Matija Gubec - Jarmina</t>
  </si>
  <si>
    <t>OŠ Matija Gubec - Magadenovac</t>
  </si>
  <si>
    <t>OŠ Matija Gubec - Piškorevci</t>
  </si>
  <si>
    <t>OŠ Matije Gupca - Gornja Stubica</t>
  </si>
  <si>
    <t>OŠ Matije Gupca - Zagreb</t>
  </si>
  <si>
    <t>OŠ Matije Petra Katančića</t>
  </si>
  <si>
    <t>OŠ Matije Vlačića</t>
  </si>
  <si>
    <t>OŠ Matka Laginje</t>
  </si>
  <si>
    <t>OŠ Mato Lovrak - Nova Gradiška</t>
  </si>
  <si>
    <t>OŠ Medvedgrad</t>
  </si>
  <si>
    <t>OŠ Mejaši</t>
  </si>
  <si>
    <t>OŠ Meje</t>
  </si>
  <si>
    <t>OŠ Mertojak</t>
  </si>
  <si>
    <t>OŠ Metel Ožegović</t>
  </si>
  <si>
    <t>OŠ Meterize</t>
  </si>
  <si>
    <t>OŠ Mihaela Šiloboda</t>
  </si>
  <si>
    <t>OŠ Mihovil Pavlek Miškina - Đelekovec</t>
  </si>
  <si>
    <t>OŠ Mijat Stojanović</t>
  </si>
  <si>
    <t>OŠ Mikleuš</t>
  </si>
  <si>
    <t>OŠ Milan Amruš</t>
  </si>
  <si>
    <t>OŠ Milan Brozović</t>
  </si>
  <si>
    <t>OŠ Milana Begovića</t>
  </si>
  <si>
    <t>OŠ Milana Langa</t>
  </si>
  <si>
    <t>OŠ Milana Šorga - Oprtalj</t>
  </si>
  <si>
    <t>OŠ Milka Cepelića</t>
  </si>
  <si>
    <t>OŠ Milke Trnine</t>
  </si>
  <si>
    <t>OŠ Milna</t>
  </si>
  <si>
    <t>OŠ Mirka Pereša</t>
  </si>
  <si>
    <t>OŠ Miroslava Krleže - Čepin</t>
  </si>
  <si>
    <t>OŠ Miroslava Krleže - Zagreb</t>
  </si>
  <si>
    <t>OŠ Mitnica</t>
  </si>
  <si>
    <t>OŠ Mladost - Jakšić</t>
  </si>
  <si>
    <t>OŠ Mladost - Lekenik</t>
  </si>
  <si>
    <t>OŠ Mladost - Osijek</t>
  </si>
  <si>
    <t>OŠ Mladost - Zagreb</t>
  </si>
  <si>
    <t>OŠ Mljet</t>
  </si>
  <si>
    <t>OŠ Mokošica - Dubrovnik</t>
  </si>
  <si>
    <t>OŠ Molve</t>
  </si>
  <si>
    <t>OŠ Monte Zaro</t>
  </si>
  <si>
    <t>OŠ Mrkopalj</t>
  </si>
  <si>
    <t>OŠ Mursko Središće</t>
  </si>
  <si>
    <t>OŠ Murterski škoji</t>
  </si>
  <si>
    <t>OŠ Nad lipom</t>
  </si>
  <si>
    <t>OŠ Nandi s pravom javnosti</t>
  </si>
  <si>
    <t>OŠ Nedelišće</t>
  </si>
  <si>
    <t>OŠ Negoslavci</t>
  </si>
  <si>
    <t>OŠ Neorić-Sutina</t>
  </si>
  <si>
    <t>OŠ Netretić</t>
  </si>
  <si>
    <t>OŠ Nikola Tesla - Rijeka</t>
  </si>
  <si>
    <t>OŠ Nikole Andrića</t>
  </si>
  <si>
    <t>OŠ Nikole Hribara</t>
  </si>
  <si>
    <t>OŠ Nikole Tesle - Gračac</t>
  </si>
  <si>
    <t>OŠ Nikole Tesle - Mirkovci</t>
  </si>
  <si>
    <t>OŠ Nikole Tesle - Zagreb</t>
  </si>
  <si>
    <t>OŠ Nova Rača</t>
  </si>
  <si>
    <t>OŠ Novi Marof</t>
  </si>
  <si>
    <t>OŠ Novigrad</t>
  </si>
  <si>
    <t>OŠ Novska</t>
  </si>
  <si>
    <t>OŠ o. Petra Perice Makarska</t>
  </si>
  <si>
    <t>OŠ Obrovac</t>
  </si>
  <si>
    <t>OŠ Odra</t>
  </si>
  <si>
    <t>OŠ Okučani</t>
  </si>
  <si>
    <t>OŠ Opuzen</t>
  </si>
  <si>
    <t>OŠ Orebić</t>
  </si>
  <si>
    <t>OŠ Orehovica</t>
  </si>
  <si>
    <t>OŠ Oroslavje</t>
  </si>
  <si>
    <t>OŠ Ostrog</t>
  </si>
  <si>
    <t>OŠ Otok</t>
  </si>
  <si>
    <t>OŠ Otona Ivekovića</t>
  </si>
  <si>
    <t>OŠ Otrići-Dubrave</t>
  </si>
  <si>
    <t>OŠ Pakoštane</t>
  </si>
  <si>
    <t>OŠ Pantovčak</t>
  </si>
  <si>
    <t>OŠ Pavao Belas</t>
  </si>
  <si>
    <t>OŠ Pavla Štoosa</t>
  </si>
  <si>
    <t>OŠ Pavleka Miškine</t>
  </si>
  <si>
    <t>OŠ Pećine</t>
  </si>
  <si>
    <t>OŠ Pehlin</t>
  </si>
  <si>
    <t>OŠ Perušić</t>
  </si>
  <si>
    <t>OŠ Petar Berislavić</t>
  </si>
  <si>
    <t>OŠ Petar Lorini</t>
  </si>
  <si>
    <t>OŠ Petar Zoranić</t>
  </si>
  <si>
    <t>OŠ Petar Zrinski - Čabar</t>
  </si>
  <si>
    <t>OŠ Petar Zrinski - Jalžabet</t>
  </si>
  <si>
    <t>OŠ Petar Zrinski - Šenkovec</t>
  </si>
  <si>
    <t>OŠ Petra Hektorovića - Stari Grad</t>
  </si>
  <si>
    <t>OŠ Petra Kanavelića</t>
  </si>
  <si>
    <t>OŠ Petra Krešimira IV.</t>
  </si>
  <si>
    <t>OŠ Petra Kružića Klis</t>
  </si>
  <si>
    <t>OŠ Petra Preradovića - Pitomača</t>
  </si>
  <si>
    <t>OŠ Petra Preradovića - Zadar</t>
  </si>
  <si>
    <t>OŠ Petra Preradovića - Zagreb</t>
  </si>
  <si>
    <t>OŠ Petra Studenca - Kanfanar</t>
  </si>
  <si>
    <t>OŠ Petra Zoranića</t>
  </si>
  <si>
    <t>OŠ Petra Zrinskog - Zagreb</t>
  </si>
  <si>
    <t>OŠ Petrijanec</t>
  </si>
  <si>
    <t>OŠ Petrijevci</t>
  </si>
  <si>
    <t>OŠ Pirovac</t>
  </si>
  <si>
    <t xml:space="preserve">OŠ Plaški </t>
  </si>
  <si>
    <t>OŠ Plitvička Jezera</t>
  </si>
  <si>
    <t>OŠ Plokite</t>
  </si>
  <si>
    <t>OŠ Podmurvice</t>
  </si>
  <si>
    <t>OŠ Podrute</t>
  </si>
  <si>
    <t>OŠ Podturen</t>
  </si>
  <si>
    <t>OŠ Pojišan</t>
  </si>
  <si>
    <t>OŠ Pokupsko</t>
  </si>
  <si>
    <t>OŠ Polača</t>
  </si>
  <si>
    <t>OŠ Poličnik</t>
  </si>
  <si>
    <t>OŠ Popovac</t>
  </si>
  <si>
    <t>OŠ Popovača</t>
  </si>
  <si>
    <t>OŠ Poreč</t>
  </si>
  <si>
    <t>OŠ Posavski Bregi</t>
  </si>
  <si>
    <t>OŠ Prečko</t>
  </si>
  <si>
    <t>OŠ Prelog</t>
  </si>
  <si>
    <t>OŠ Primorje</t>
  </si>
  <si>
    <t>OŠ Primorski Dolac</t>
  </si>
  <si>
    <t>OŠ Primošten</t>
  </si>
  <si>
    <t>OŠ Privlaka</t>
  </si>
  <si>
    <t>OŠ Prof. Filipa Lukasa</t>
  </si>
  <si>
    <t>OŠ Prof. Franje Viktora Šignjara</t>
  </si>
  <si>
    <t>OŠ Pučišća</t>
  </si>
  <si>
    <t>OŠ Pujanki</t>
  </si>
  <si>
    <t>OŠ Pušća</t>
  </si>
  <si>
    <t>OŠ Rajić</t>
  </si>
  <si>
    <t>OŠ Rapska</t>
  </si>
  <si>
    <t>OŠ Ravne njive</t>
  </si>
  <si>
    <t>OŠ Rečica</t>
  </si>
  <si>
    <t>OŠ Remete</t>
  </si>
  <si>
    <t>OŠ Retfala</t>
  </si>
  <si>
    <t>OŠ Retkovec</t>
  </si>
  <si>
    <t>OŠ Rikard Katalinić Jeretov</t>
  </si>
  <si>
    <t>OŠ Rivarela</t>
  </si>
  <si>
    <t>OŠ Rogoznica</t>
  </si>
  <si>
    <t>OŠ Rovišće</t>
  </si>
  <si>
    <t>OŠ Rude</t>
  </si>
  <si>
    <t>OŠ Rudeš</t>
  </si>
  <si>
    <t>OŠ Rudolfa Strohala</t>
  </si>
  <si>
    <t>OŠ Rugvica</t>
  </si>
  <si>
    <t>OŠ Runović</t>
  </si>
  <si>
    <t>OŠ Samobor</t>
  </si>
  <si>
    <t>OŠ San Nicolo - Rijeka</t>
  </si>
  <si>
    <t>OŠ Savski Gaj</t>
  </si>
  <si>
    <t>OŠ Sela</t>
  </si>
  <si>
    <t>OŠ Selca</t>
  </si>
  <si>
    <t>OŠ Selnica</t>
  </si>
  <si>
    <t>OŠ Sesvete</t>
  </si>
  <si>
    <t>OŠ Sesvetska Sela</t>
  </si>
  <si>
    <t>OŠ Sesvetska Sopnica</t>
  </si>
  <si>
    <t>OŠ Sesvetski Kraljevec</t>
  </si>
  <si>
    <t>OŠ Side Košutić Radoboj</t>
  </si>
  <si>
    <t>OŠ Sidonije Rubido Erdody</t>
  </si>
  <si>
    <t>OŠ Sikirevci</t>
  </si>
  <si>
    <t>OŠ Silvija Strahimira Kranjčevića - Lovreć</t>
  </si>
  <si>
    <t>OŠ Silvija Strahimira Kranjčevića - Senj</t>
  </si>
  <si>
    <t>OŠ Silvija Strahimira Kranjčevića - Zagreb</t>
  </si>
  <si>
    <t>OŠ Silvije Strahimir Kranjčević - Levanjska Varoš</t>
  </si>
  <si>
    <t>OŠ Siniše Glavaševića</t>
  </si>
  <si>
    <t>OŠ Sirač</t>
  </si>
  <si>
    <t>OŠ Skakavac</t>
  </si>
  <si>
    <t>OŠ Skalice</t>
  </si>
  <si>
    <t>OŠ Skrad</t>
  </si>
  <si>
    <t>OŠ Skradin</t>
  </si>
  <si>
    <t>OŠ Slakovci</t>
  </si>
  <si>
    <t>OŠ Slano</t>
  </si>
  <si>
    <t>OŠ Slatine</t>
  </si>
  <si>
    <t>OŠ Slava Raškaj</t>
  </si>
  <si>
    <t>OŠ Slavka Kolara - Hercegovac</t>
  </si>
  <si>
    <t>OŠ Slavka Kolara - Kravarsko</t>
  </si>
  <si>
    <t>OŠ Slunj</t>
  </si>
  <si>
    <t>OŠ Smiljevac</t>
  </si>
  <si>
    <t>OŠ Smokvica</t>
  </si>
  <si>
    <t>OŠ Sokolovac</t>
  </si>
  <si>
    <t>OŠ Spinut</t>
  </si>
  <si>
    <t>OŠ Split 3</t>
  </si>
  <si>
    <t>OŠ Sračinec</t>
  </si>
  <si>
    <t>OŠ Srdoči</t>
  </si>
  <si>
    <t>OŠ Srinjine</t>
  </si>
  <si>
    <t>OŠ Stanovi</t>
  </si>
  <si>
    <t>OŠ Stari Jankovci</t>
  </si>
  <si>
    <t>OŠ Starigrad</t>
  </si>
  <si>
    <t>OŠ Stenjevec</t>
  </si>
  <si>
    <t>OŠ Stjepan Radić - Božjakovina</t>
  </si>
  <si>
    <t>OŠ Stjepan Radić - Imotski</t>
  </si>
  <si>
    <t>OŠ Stjepan Radić - Oprisavci</t>
  </si>
  <si>
    <t>OŠ Stjepan Radić - Tijarica</t>
  </si>
  <si>
    <t>OŠ Stjepana Antolovića</t>
  </si>
  <si>
    <t>OŠ Stjepana Basaričeka</t>
  </si>
  <si>
    <t>OŠ Stjepana Bencekovića</t>
  </si>
  <si>
    <t>OŠ Stjepana Cvrkovića</t>
  </si>
  <si>
    <t>OŠ Stjepana Ivičevića</t>
  </si>
  <si>
    <t>OŠ Stjepana Kefelje</t>
  </si>
  <si>
    <t>OŠ Stjepana Radića - Bibinje</t>
  </si>
  <si>
    <t>OŠ Stjepana Radića - Brestovec Orehovički</t>
  </si>
  <si>
    <t>OŠ Stjepana Radića - Čaglin</t>
  </si>
  <si>
    <t>OŠ Stjepana Radića - Metković</t>
  </si>
  <si>
    <t>OŠ Stobreč</t>
  </si>
  <si>
    <t>OŠ Stoja</t>
  </si>
  <si>
    <t>OŠ Ston</t>
  </si>
  <si>
    <t>OŠ Strahoninec</t>
  </si>
  <si>
    <t>OŠ Strožanac</t>
  </si>
  <si>
    <t>OŠ Stubičke Toplice</t>
  </si>
  <si>
    <t>OŠ Studenci</t>
  </si>
  <si>
    <t>OŠ Sućidar</t>
  </si>
  <si>
    <t>OŠ Suhopolje</t>
  </si>
  <si>
    <t>OŠ Sukošan</t>
  </si>
  <si>
    <t>OŠ Sunja</t>
  </si>
  <si>
    <t>OŠ Supetar</t>
  </si>
  <si>
    <t>OŠ Sv. Filip i Jakov</t>
  </si>
  <si>
    <t>OŠ Sveta Klara</t>
  </si>
  <si>
    <t>OŠ Sveta Marija</t>
  </si>
  <si>
    <t>OŠ Sveta Nedelja</t>
  </si>
  <si>
    <t>OŠ Svete Ane u Osijeku</t>
  </si>
  <si>
    <t>OŠ Sveti Đurđ</t>
  </si>
  <si>
    <t>OŠ Sveti Križ Začretje</t>
  </si>
  <si>
    <t>OŠ Sveti Martin na Muri</t>
  </si>
  <si>
    <t>OŠ Sveti Matej</t>
  </si>
  <si>
    <t>OŠ Sveti Petar Orehovec</t>
  </si>
  <si>
    <t xml:space="preserve">OŠ Svetivinčenat </t>
  </si>
  <si>
    <t>OŠ Svibovec</t>
  </si>
  <si>
    <t>OŠ Ščitarjevo</t>
  </si>
  <si>
    <t>OŠ Šećerana</t>
  </si>
  <si>
    <t>OŠ Šemovec</t>
  </si>
  <si>
    <t>OŠ Šestine</t>
  </si>
  <si>
    <t>OŠ Šijana - Pula</t>
  </si>
  <si>
    <t>OŠ Šime Budinića - Zadar</t>
  </si>
  <si>
    <t>OŠ Šimuna Kožičića Benje</t>
  </si>
  <si>
    <t>OŠ Škurinje - Rijeka</t>
  </si>
  <si>
    <t>OŠ Špansko Oranice</t>
  </si>
  <si>
    <t>OŠ Štefanje</t>
  </si>
  <si>
    <t>OŠ Štrigova</t>
  </si>
  <si>
    <t>OŠ Švarča</t>
  </si>
  <si>
    <t xml:space="preserve">OŠ Tar - Vabriga </t>
  </si>
  <si>
    <t>OŠ Tenja</t>
  </si>
  <si>
    <t>OŠ Tin Ujević - Krivodol</t>
  </si>
  <si>
    <t>OŠ Tin Ujević - Osijek</t>
  </si>
  <si>
    <t>OŠ Tina Ujevića - Šibenik</t>
  </si>
  <si>
    <t>OŠ Tina Ujevića - Zagreb</t>
  </si>
  <si>
    <t>OŠ Tituša Brezovačkog</t>
  </si>
  <si>
    <t>OŠ Tomaša Goričanca - Mala Subotica</t>
  </si>
  <si>
    <t>OŠ Tone Peruška - Pula</t>
  </si>
  <si>
    <t>OŠ Tordinci</t>
  </si>
  <si>
    <t>OŠ Trilj</t>
  </si>
  <si>
    <t>OŠ Trnovec</t>
  </si>
  <si>
    <t>OŠ Trnovitica</t>
  </si>
  <si>
    <t>OŠ Trnovitički Popovac</t>
  </si>
  <si>
    <t>OŠ Trnsko</t>
  </si>
  <si>
    <t>OŠ Trnjanska</t>
  </si>
  <si>
    <t>OŠ Trpanj</t>
  </si>
  <si>
    <t>OŠ Trpinja</t>
  </si>
  <si>
    <t>OŠ Trsat</t>
  </si>
  <si>
    <t>OŠ Trstenik</t>
  </si>
  <si>
    <t>OŠ Tučepi</t>
  </si>
  <si>
    <t>OŠ Turanj</t>
  </si>
  <si>
    <t>OŠ Turnić</t>
  </si>
  <si>
    <t>OŠ Tužno</t>
  </si>
  <si>
    <t>OŠ u Đulovcu</t>
  </si>
  <si>
    <t>OŠ Vazmoslav Gržalja</t>
  </si>
  <si>
    <t>OŠ Većeslava Holjevca</t>
  </si>
  <si>
    <t>OŠ Vela Luka</t>
  </si>
  <si>
    <t>OŠ Veli Vrh - Pula</t>
  </si>
  <si>
    <t>OŠ Velika Mlaka</t>
  </si>
  <si>
    <t>OŠ Velika Pisanica</t>
  </si>
  <si>
    <t>OŠ Veliki Bukovec</t>
  </si>
  <si>
    <t>OŠ Veliko Trgovišće</t>
  </si>
  <si>
    <t>OŠ Veliko Trojstvo</t>
  </si>
  <si>
    <t>OŠ Veruda - Pula</t>
  </si>
  <si>
    <t>OŠ Vežica</t>
  </si>
  <si>
    <t>OŠ Vidici</t>
  </si>
  <si>
    <t>OŠ Vidikovac</t>
  </si>
  <si>
    <t>OŠ Vidovec</t>
  </si>
  <si>
    <t>OŠ Vijenac</t>
  </si>
  <si>
    <t>OŠ Viktor Car Emin - Donji Andrijevci</t>
  </si>
  <si>
    <t>OŠ Viktora Cara Emina - Lovran</t>
  </si>
  <si>
    <t>OŠ Viktora Kovačića</t>
  </si>
  <si>
    <t>OŠ Viktorovac</t>
  </si>
  <si>
    <t>OŠ Vilima Korajca</t>
  </si>
  <si>
    <t>OŠ Vinica</t>
  </si>
  <si>
    <t>OŠ Vis</t>
  </si>
  <si>
    <t>OŠ Visoka</t>
  </si>
  <si>
    <t>OŠ Visoko</t>
  </si>
  <si>
    <t>OŠ Višnjevac</t>
  </si>
  <si>
    <t>OŠ Vitomir Širola - Pajo</t>
  </si>
  <si>
    <t>OŠ Vjekoslav Klaić</t>
  </si>
  <si>
    <t>OŠ Vjekoslava Kaleba</t>
  </si>
  <si>
    <t>OŠ Vjekoslava Paraća</t>
  </si>
  <si>
    <t>OŠ Vjenceslava Novaka</t>
  </si>
  <si>
    <t>OŠ Vladimir Gortan - Rijeka</t>
  </si>
  <si>
    <t>OŠ Vladimir Nazor - Adžamovci</t>
  </si>
  <si>
    <t>OŠ Vladimir Nazor - Budinščina</t>
  </si>
  <si>
    <t>OŠ Vladimir Nazor - Čepin</t>
  </si>
  <si>
    <t>OŠ Vladimir Nazor - Duga Resa</t>
  </si>
  <si>
    <t>OŠ Vladimir Nazor - Đakovo</t>
  </si>
  <si>
    <t>OŠ Vladimir Nazor - Komletinci</t>
  </si>
  <si>
    <t>OŠ Vladimir Nazor - Križevci</t>
  </si>
  <si>
    <t>OŠ Vladimir Nazor - Neviđane</t>
  </si>
  <si>
    <t>OŠ Vladimir Nazor - Pisarovina</t>
  </si>
  <si>
    <t>OŠ Vladimir Nazor - Ploče</t>
  </si>
  <si>
    <t>OŠ Vladimir Nazor - Slavonski Brod</t>
  </si>
  <si>
    <t>OŠ Vladimir Nazor - Sveti Ilija</t>
  </si>
  <si>
    <t>OŠ Vladimir Nazor - Topusko</t>
  </si>
  <si>
    <t>OŠ Vladimir Nazor - Trenkovo</t>
  </si>
  <si>
    <t>OŠ Vladimira Becića - Osijek</t>
  </si>
  <si>
    <t>OŠ Vladimira Gortana - Žminj</t>
  </si>
  <si>
    <t>OŠ Vladimira Nazora - Crikvenica</t>
  </si>
  <si>
    <t>OŠ Vladimira Nazora - Daruvar</t>
  </si>
  <si>
    <t>OŠ Vladimira Nazora - Feričanci</t>
  </si>
  <si>
    <t>OŠ Vladimira Nazora - Krnica</t>
  </si>
  <si>
    <t>OŠ Vladimira Nazora - Nova Bukovica</t>
  </si>
  <si>
    <t>OŠ Vladimira Nazora - Postira</t>
  </si>
  <si>
    <t>OŠ Vladimira Nazora - Potpićan</t>
  </si>
  <si>
    <t>OŠ Vladimira Nazora - Pribislavec</t>
  </si>
  <si>
    <t>OŠ Vladimira Nazora - Rovinj</t>
  </si>
  <si>
    <t>OŠ Vladimira Nazora - Škabrnje</t>
  </si>
  <si>
    <t>OŠ Vladimira Nazora - Vinkovci</t>
  </si>
  <si>
    <t>OŠ Vladimira Nazora - Vrsar</t>
  </si>
  <si>
    <t>OŠ Vladimira Nazora - Zagreb</t>
  </si>
  <si>
    <t>OŠ Vladimira Nazora Pazin</t>
  </si>
  <si>
    <t>OŠ Vladimira Vidrića</t>
  </si>
  <si>
    <t>OŠ Voćin</t>
  </si>
  <si>
    <t>OŠ Vodice</t>
  </si>
  <si>
    <t xml:space="preserve">OŠ Vodnjan </t>
  </si>
  <si>
    <t>OŠ Vođinci</t>
  </si>
  <si>
    <t>OŠ Vojnić</t>
  </si>
  <si>
    <t>OŠ Voltino</t>
  </si>
  <si>
    <t>OŠ Voštarnica - Zadar</t>
  </si>
  <si>
    <t>OŠ Vrbani</t>
  </si>
  <si>
    <t>OŠ Vrgorac</t>
  </si>
  <si>
    <t>OŠ Vrpolje</t>
  </si>
  <si>
    <t>OŠ Vugrovec - Kašina</t>
  </si>
  <si>
    <t>OŠ Vukomerec</t>
  </si>
  <si>
    <t>OŠ Vukovina</t>
  </si>
  <si>
    <t>OŠ Zadarski otoci - Zadar</t>
  </si>
  <si>
    <t>OŠ Zagvozd</t>
  </si>
  <si>
    <t>OŠ Zamet</t>
  </si>
  <si>
    <t>OŠ Zapruđe</t>
  </si>
  <si>
    <t>OŠ Zdenka Turkovića</t>
  </si>
  <si>
    <t>OŠ Zemunik</t>
  </si>
  <si>
    <t>OŠ Zlatar Bistrica</t>
  </si>
  <si>
    <t>OŠ Zmajevac</t>
  </si>
  <si>
    <t>OŠ Zmijavci</t>
  </si>
  <si>
    <t>OŠ Zrinskih i Frankopana</t>
  </si>
  <si>
    <t>OŠ Zrinskih Nuštar</t>
  </si>
  <si>
    <t>OŠ Zvonimira Franka</t>
  </si>
  <si>
    <t>OŠ Zvonka Cara</t>
  </si>
  <si>
    <t>OŠ Žakanje</t>
  </si>
  <si>
    <t>OŠ Žitnjak</t>
  </si>
  <si>
    <t>OŠ Žrnovnica</t>
  </si>
  <si>
    <t>OŠ Župa Dubrovačka</t>
  </si>
  <si>
    <t>OŠ Žuti brijeg</t>
  </si>
  <si>
    <t>Pazinski kolegij - Klasična gimnazija Pazin s pravom javnosti</t>
  </si>
  <si>
    <t>Poliklinika za rehabilitaciju slušanja i govora SUVAG</t>
  </si>
  <si>
    <t>Poljoprivredna i veterinarska škola - Osijek</t>
  </si>
  <si>
    <t>Poljoprivredna škola - Zagreb</t>
  </si>
  <si>
    <t>Poljoprivredna, prehrambena i veterinarska škola Stanka Ožanića</t>
  </si>
  <si>
    <t>Poljoprivredno šumarska škola - Vinkovci</t>
  </si>
  <si>
    <t>Poljoprivredno-prehrambena škola - Požega</t>
  </si>
  <si>
    <t>Pomorska škola - Bakar</t>
  </si>
  <si>
    <t>Pomorska škola - Split</t>
  </si>
  <si>
    <t>Pomorska škola - Zadar</t>
  </si>
  <si>
    <t>Pomorsko-tehnička škola - Dubrovnik</t>
  </si>
  <si>
    <t>Poštanska i telekomunikacijska škola - Zagreb</t>
  </si>
  <si>
    <t>Prehrambeno - tehnološka škola - Zagreb</t>
  </si>
  <si>
    <t>Prirodoslovna i grafička škola - Rijeka</t>
  </si>
  <si>
    <t>Prirodoslovna škola - Karlovac</t>
  </si>
  <si>
    <t>Prirodoslovna škola Vladimira Preloga</t>
  </si>
  <si>
    <t>Prirodoslovno - grafička škola - Zadar</t>
  </si>
  <si>
    <t>Prirodoslovno tehnička škola - Split</t>
  </si>
  <si>
    <t>Privatna ekonomsko-poslovna škola s pravom javnosti - Varaždin</t>
  </si>
  <si>
    <t>Privatna gimnazija Dr. Časl, s pravom javnosti</t>
  </si>
  <si>
    <t>Privatna gimnazija i ekonomsko-informatička škola Futura s pravom javnosti</t>
  </si>
  <si>
    <t>Privatna gimnazija i turističko-ugostiteljska škola Jure Kuprešak</t>
  </si>
  <si>
    <t>Privatna gimnazija Juraj Dobrila, s pravom javnosti</t>
  </si>
  <si>
    <t>Privatna jezična gimnazija Pitagora - srednja škola s pravom javnosti</t>
  </si>
  <si>
    <t xml:space="preserve">Privatna jezično-informatička gimnazija Leonardo da Vinci </t>
  </si>
  <si>
    <t>Privatna jezično-informatička gimnazija Svijet s pravom javnosti</t>
  </si>
  <si>
    <t xml:space="preserve">Privatna klasična gimnazija s pravom javnosti </t>
  </si>
  <si>
    <t>Privatna osnovna glazbena škola Bonar</t>
  </si>
  <si>
    <t>Privatna osnovna glazbena škola Boris Papandopulo</t>
  </si>
  <si>
    <t>Privatna osnovna škola Nova</t>
  </si>
  <si>
    <t>Privatna sportska i jezična gimnazija Franjo Bučar</t>
  </si>
  <si>
    <t>Privatna srednja ekonomska škola INOVA s pravom javnosti</t>
  </si>
  <si>
    <t>Privatna srednja škola Marko Antun de Dominis, s pravom javnosti</t>
  </si>
  <si>
    <t>Privatna srednja škola Varaždin s pravom javnosti</t>
  </si>
  <si>
    <t>Privatna srednja ugostiteljska škola Wallner</t>
  </si>
  <si>
    <t>Privatna umjetnička gimnazija, s pravom javnosti</t>
  </si>
  <si>
    <t>Privatna varaždinska gimnazija s pravom javnosti</t>
  </si>
  <si>
    <t>Prometna škola - Rijeka</t>
  </si>
  <si>
    <t>Prometno-tehnička škola - Šibenik</t>
  </si>
  <si>
    <t>Prosvjetno-kulturni centar Mađara u Republici Hrvatskoj</t>
  </si>
  <si>
    <t>Prva ekonomska škola - Zagreb</t>
  </si>
  <si>
    <t>Prva gimnazija - Varaždin</t>
  </si>
  <si>
    <t>Prva katolička osnovna škola u Gradu Zagrebu</t>
  </si>
  <si>
    <t>Prva osnovna škola - Ogulin</t>
  </si>
  <si>
    <t>Prva privatna gimnazija - Karlovac</t>
  </si>
  <si>
    <t>Prva privatna gimnazija s pravom javnosti - Varaždin</t>
  </si>
  <si>
    <t>Prva privatna gimnazija s pravom javnosti - Zagreb</t>
  </si>
  <si>
    <t>Prva privatna osnovna škola Juraj Dobrila s pravom javnosti</t>
  </si>
  <si>
    <t>Prva riječka hrvatska gimnazija</t>
  </si>
  <si>
    <t>Prva Srednja informatička škola, s pravom javnosti</t>
  </si>
  <si>
    <t>Prva srednja škola - Beli Manastir</t>
  </si>
  <si>
    <t>Prva sušačka hrvatska gimnazija u Rijeci</t>
  </si>
  <si>
    <t>Salezijanska klasična gimnazija - s pravom javnosti</t>
  </si>
  <si>
    <t>Srednja glazbena škola Mirković, s pravom javnosti</t>
  </si>
  <si>
    <t>Srednja gospodarska škola - Križevci</t>
  </si>
  <si>
    <t>Srednja medicinska škola - Slavonski Brod</t>
  </si>
  <si>
    <t xml:space="preserve">Srednja poljoprivredna i tehnička škola - Opuzen </t>
  </si>
  <si>
    <t>Srednja strukovna škola - Makarska</t>
  </si>
  <si>
    <t>Srednja strukovna škola - Samobor</t>
  </si>
  <si>
    <t>Srednja strukovna škola - Šibenik</t>
  </si>
  <si>
    <t>Srednja strukovna škola - Varaždin</t>
  </si>
  <si>
    <t>Srednja strukovna škola - Velika Gorica</t>
  </si>
  <si>
    <t>Srednja strukovna škola - Vinkovci</t>
  </si>
  <si>
    <t>Srednja strukovna škola bana Josipa Jelačića</t>
  </si>
  <si>
    <t>Srednja strukovna škola Blaž Jurjev Trogiranin</t>
  </si>
  <si>
    <t>Srednja strukovna škola Braće Radića</t>
  </si>
  <si>
    <t>Srednja strukovna škola Kotva</t>
  </si>
  <si>
    <t xml:space="preserve">Srednja strukovna škola Kralja Zvonimira </t>
  </si>
  <si>
    <t>Srednja škola Novi Marof</t>
  </si>
  <si>
    <t>Srednja škola s pravom javnosti Manero - Višnjan</t>
  </si>
  <si>
    <t>Srednja škola u Maruševcu s pravom javnosti</t>
  </si>
  <si>
    <t>Srednja škola za elektrotehniku i računalstvo - Rijeka</t>
  </si>
  <si>
    <t xml:space="preserve">Srednja talijanska škola - Rijeka </t>
  </si>
  <si>
    <t>Srednja tehnička prometna škola - Split</t>
  </si>
  <si>
    <t>Srednja škola Delnice</t>
  </si>
  <si>
    <t>Srednja škola Ludbreg</t>
  </si>
  <si>
    <t>Srpska pravoslavna opća gimnazija Kantakuzina</t>
  </si>
  <si>
    <t>SŠ Ambroza Haračića</t>
  </si>
  <si>
    <t xml:space="preserve">SŠ Andrije Ljudevita Adamića </t>
  </si>
  <si>
    <t>SŠ Antun Matijašević - Karamaneo</t>
  </si>
  <si>
    <t>SŠ Arboretum Opeka</t>
  </si>
  <si>
    <t>SŠ August Šenoa - Garešnica</t>
  </si>
  <si>
    <t>SŠ Ban Josip Jelačić</t>
  </si>
  <si>
    <t>SŠ Bartola Kašića - Grubišno Polje</t>
  </si>
  <si>
    <t>SŠ Bartula Kašića - Pag</t>
  </si>
  <si>
    <t>SŠ Bedekovčina</t>
  </si>
  <si>
    <t>SŠ Biograd na Moru</t>
  </si>
  <si>
    <t>SŠ Blato</t>
  </si>
  <si>
    <t>SŠ Bol</t>
  </si>
  <si>
    <t>SŠ Brač</t>
  </si>
  <si>
    <t>SŠ Braća Radić</t>
  </si>
  <si>
    <t>SŠ Buzet</t>
  </si>
  <si>
    <t>SŠ Centar za odgoj i obrazovanje</t>
  </si>
  <si>
    <t>SŠ Čakovec</t>
  </si>
  <si>
    <t>SŠ Čazma</t>
  </si>
  <si>
    <t>SŠ Dalj</t>
  </si>
  <si>
    <t>SŠ Delnice</t>
  </si>
  <si>
    <t>SŠ Dental centar Marušić</t>
  </si>
  <si>
    <t>SŠ Donji Miholjac</t>
  </si>
  <si>
    <t>SŠ Dr. Antuna Barca - Crikvenica</t>
  </si>
  <si>
    <t>SŠ Dragutina Stražimira</t>
  </si>
  <si>
    <t>SŠ Duga Resa</t>
  </si>
  <si>
    <t>SŠ Dugo Selo</t>
  </si>
  <si>
    <t>SŠ Fra Andrije Kačića Miošića - Makarska</t>
  </si>
  <si>
    <t>SŠ Fra Andrije Kačića Miošića - Ploče</t>
  </si>
  <si>
    <t>SŠ Glina</t>
  </si>
  <si>
    <t>SŠ Gračac</t>
  </si>
  <si>
    <t>SŠ Hrvatski kralj Zvonimir</t>
  </si>
  <si>
    <t>SŠ Hvar</t>
  </si>
  <si>
    <t>SŠ Ilok</t>
  </si>
  <si>
    <t>SŠ Isidora Kršnjavoga - Našice</t>
  </si>
  <si>
    <t>SŠ Ivan Seljanec - Križevci</t>
  </si>
  <si>
    <t>SŠ Ivan Švear - Ivanić Grad</t>
  </si>
  <si>
    <t>SŠ Ivana Lucića - Trogir</t>
  </si>
  <si>
    <t>SŠ Ivana Maštrovića - Drniš</t>
  </si>
  <si>
    <t>SŠ Ivana Trnskoga</t>
  </si>
  <si>
    <t>SŠ Ivanec</t>
  </si>
  <si>
    <t>SŠ Jastrebarsko</t>
  </si>
  <si>
    <t>SŠ Jelkovec</t>
  </si>
  <si>
    <t>SŠ Josipa Kozarca - Đurđenovac</t>
  </si>
  <si>
    <t>SŠ Jure Kaštelan</t>
  </si>
  <si>
    <t>SŠ Kneza Branimira - Benkovac</t>
  </si>
  <si>
    <t>SŠ Konjščina</t>
  </si>
  <si>
    <t>SŠ Koprivnica</t>
  </si>
  <si>
    <t>SŠ Krapina</t>
  </si>
  <si>
    <t>SŠ Lovre Montija</t>
  </si>
  <si>
    <t>SŠ Marka Marulića - Slatina</t>
  </si>
  <si>
    <t>SŠ Markantuna de Dominisa - Rab</t>
  </si>
  <si>
    <t>SŠ Mate Balote</t>
  </si>
  <si>
    <t>SŠ Mate Blažine - Labin</t>
  </si>
  <si>
    <t>SŠ Matije Antuna Reljkovića - Slavonski Brod</t>
  </si>
  <si>
    <t>SŠ Metković</t>
  </si>
  <si>
    <t>SŠ Novska</t>
  </si>
  <si>
    <t>SŠ Obrovac</t>
  </si>
  <si>
    <t>SŠ Oroslavje</t>
  </si>
  <si>
    <t>SŠ Otočac</t>
  </si>
  <si>
    <t>SŠ Pakrac</t>
  </si>
  <si>
    <t xml:space="preserve">SŠ Pavla Rittera Vitezovića u Senju </t>
  </si>
  <si>
    <t>SŠ Petra Šegedina</t>
  </si>
  <si>
    <t>SŠ Petrinja</t>
  </si>
  <si>
    <t>SŠ Pitomača</t>
  </si>
  <si>
    <t>SŠ Plitvička Jezera</t>
  </si>
  <si>
    <t>SŠ Pregrada</t>
  </si>
  <si>
    <t>SŠ Prelog</t>
  </si>
  <si>
    <t>SŠ Slunj</t>
  </si>
  <si>
    <t>SŠ Stjepan Ivšić</t>
  </si>
  <si>
    <t>SŠ Tin Ujević - Vrgorac</t>
  </si>
  <si>
    <t>SŠ Tina Ujevića - Kutina</t>
  </si>
  <si>
    <t>SŠ Topusko</t>
  </si>
  <si>
    <t>SŠ Valpovo</t>
  </si>
  <si>
    <t>SŠ Vela Luka</t>
  </si>
  <si>
    <t>SŠ Viktorovac</t>
  </si>
  <si>
    <t>SŠ Vladimir Gortan - Buje</t>
  </si>
  <si>
    <t>SŠ Vladimir Nazor</t>
  </si>
  <si>
    <t>SŠ Vrbovec</t>
  </si>
  <si>
    <t>SŠ Zabok</t>
  </si>
  <si>
    <t>SŠ Zlatar</t>
  </si>
  <si>
    <t>SŠ Zvane Črnje - Rovinj</t>
  </si>
  <si>
    <t>Strojarska i prometna škola - Varaždin</t>
  </si>
  <si>
    <t>Strojarska škola za industrijska i obrtnička zanimanja - Rijeka</t>
  </si>
  <si>
    <t>Strojarska tehnička škola - Osijek</t>
  </si>
  <si>
    <t>Strojarska tehnička škola Fausta Vrančića</t>
  </si>
  <si>
    <t>Strojarska tehnička škola Frana Bošnjakovića</t>
  </si>
  <si>
    <t>Strojarsko brodograđevna škola za industrijska i obrtnička zanimanja</t>
  </si>
  <si>
    <t>Strukovna škola - Đurđevac</t>
  </si>
  <si>
    <t>Strukovna škola - Gospić</t>
  </si>
  <si>
    <t>Strukovna škola - Pula</t>
  </si>
  <si>
    <t>Strukovna škola - Virovitica</t>
  </si>
  <si>
    <t>Strukovna škola - Vukovar</t>
  </si>
  <si>
    <t xml:space="preserve">Strukovna škola Eugena Kumičića - Rovinj </t>
  </si>
  <si>
    <t>Strukovna škola Vice Vlatkovića</t>
  </si>
  <si>
    <t>Šibenska privatna gimnazija s pravom javnosti</t>
  </si>
  <si>
    <t>Škola kreativnog razvoja dr.Časl</t>
  </si>
  <si>
    <t>Škola likovnih umjetnosti - Split</t>
  </si>
  <si>
    <t>Škola primijenjenih umjetnosti i dizajna - Pula</t>
  </si>
  <si>
    <t>Škola primijenjene umjetnosti i dizajna - Zadar</t>
  </si>
  <si>
    <t>Škola primijenjene umjetnosti i dizajna - Zagreb</t>
  </si>
  <si>
    <t xml:space="preserve">Škola suvremenog plesa Ane Maletić </t>
  </si>
  <si>
    <t>Škola za cestovni promet - Zagreb</t>
  </si>
  <si>
    <t>Škola za dizajn, grafiku i održivu gradnju - Split</t>
  </si>
  <si>
    <t>Škola za klasični balet</t>
  </si>
  <si>
    <t>Škola za medicinske sestre Mlinarska</t>
  </si>
  <si>
    <t>Škola za medicinske sestre Vinogradska</t>
  </si>
  <si>
    <t>Škola za medicinske sestre Vrapče</t>
  </si>
  <si>
    <t>Škola za montažu instalacija i metalnih konstrukcija</t>
  </si>
  <si>
    <t>Škola za odgoj i obrazovanje - Pula</t>
  </si>
  <si>
    <t>Škola za osposobljavanje i obrazovanje Vinko Bek</t>
  </si>
  <si>
    <t>Škola za primalje - Zagreb</t>
  </si>
  <si>
    <t>Škola za primijenjenu umjetnost u Rijeci</t>
  </si>
  <si>
    <t>Škola primijenjene umjetnosti i dizajna Osijek</t>
  </si>
  <si>
    <t>Škola za tekstil, kožu i dizajn - Zagreb</t>
  </si>
  <si>
    <t>Škola za turizam, ugostiteljstvo i trgovinu - Pula</t>
  </si>
  <si>
    <t>Škola za umjetnost, dizajn, grafiku i odjeću - Zabok</t>
  </si>
  <si>
    <t>Športska gimnazija - Zagreb</t>
  </si>
  <si>
    <t>Šumarska i drvodjeljska škola - Karlovac</t>
  </si>
  <si>
    <t>Talijanska osnovna škola - Buje</t>
  </si>
  <si>
    <t>Talijanska osnovna škola - Novigrad</t>
  </si>
  <si>
    <t xml:space="preserve">Talijanska osnovna škola - Poreč </t>
  </si>
  <si>
    <t>Talijanska osnovna škola Bernardo Benussi - Rovinj</t>
  </si>
  <si>
    <t>Talijanska osnovna škola Galileo Galilei</t>
  </si>
  <si>
    <t xml:space="preserve">Talijanska srednja škola - Rovinj </t>
  </si>
  <si>
    <t>Talijanska srednja škola Dante Alighieri - Pula</t>
  </si>
  <si>
    <t>Talijanska srednja škola Leonardo da Vinci - Buje</t>
  </si>
  <si>
    <t>Tehnička i industrijska škola Ruđera Boškovića u Sinju</t>
  </si>
  <si>
    <t>Tehnička škola - Bjelovar</t>
  </si>
  <si>
    <t>Tehnička škola - Čakovec</t>
  </si>
  <si>
    <t>Tehnička škola - Daruvar</t>
  </si>
  <si>
    <t>Tehnička škola - Karlovac</t>
  </si>
  <si>
    <t>Tehnička škola - Kutina</t>
  </si>
  <si>
    <t>Tehnička škola - Požega</t>
  </si>
  <si>
    <t>Tehnička škola - Pula</t>
  </si>
  <si>
    <t>Tehnička škola - Sisak</t>
  </si>
  <si>
    <t>Tehnička škola - Slavonski Brod</t>
  </si>
  <si>
    <t>Tehnička škola - Šibenik</t>
  </si>
  <si>
    <t>Tehnička škola - Virovitica</t>
  </si>
  <si>
    <t>Tehnička škola - Zadar</t>
  </si>
  <si>
    <t>Tehnička škola - Zagreb</t>
  </si>
  <si>
    <t>Tehnička škola - Županja</t>
  </si>
  <si>
    <t>Tehnička škola i prirodoslovna gimnazija Ruđera Boškovića</t>
  </si>
  <si>
    <t>Tehnička škola Nikole Tesle</t>
  </si>
  <si>
    <t>Tehnička škola Ruđera Boškovića - Vinkovci</t>
  </si>
  <si>
    <t>Tehnička škola Ruđera Boškovića - Zagreb</t>
  </si>
  <si>
    <t>Tehnička škola u Imotskom</t>
  </si>
  <si>
    <t>Tehnička škola za strojarstvo i brodogradnju - Rijeka</t>
  </si>
  <si>
    <t>Tehnička škola za strojarstvo i mehatroniku - Split</t>
  </si>
  <si>
    <t>Treća ekonomska škola - Zagreb</t>
  </si>
  <si>
    <t>Trgovačka i komercijalna škola davor Milas</t>
  </si>
  <si>
    <t>Trgovačka i tekstilna škola u Rijeci</t>
  </si>
  <si>
    <t>Trgovačka škola - Zagreb</t>
  </si>
  <si>
    <t>Trgovačko - ugostiteljska škola - Karlovac</t>
  </si>
  <si>
    <t>Turistička i ugostiteljska škola - Dubrovnik</t>
  </si>
  <si>
    <t>Turističko - ugostiteljska škola - Split</t>
  </si>
  <si>
    <t xml:space="preserve">Turističko - ugostiteljska škola Antona Štifanića - Poreč </t>
  </si>
  <si>
    <t>Turističko-ugostiteljska i prehrambena škola - Bjelovar</t>
  </si>
  <si>
    <t>Turističko-ugostiteljska škola - Šibenik</t>
  </si>
  <si>
    <t>Učenički dom</t>
  </si>
  <si>
    <t>Učilište za popularnu i jazz glazbu</t>
  </si>
  <si>
    <t>Ugostiteljska škola - Opatija</t>
  </si>
  <si>
    <t>Ugostiteljsko - turistička škola - Osijek</t>
  </si>
  <si>
    <t>Ugostiteljsko-turističko učilište - Zagreb</t>
  </si>
  <si>
    <t>Umjetnička gimnazija Ars Animae s pravom javnosti</t>
  </si>
  <si>
    <t>Umjetnička škola Franje Lučića</t>
  </si>
  <si>
    <t>Umjetnička škola Luke Sorkočevića - Dubrovnik</t>
  </si>
  <si>
    <t>Umjetnička škola Miroslav Magdalenić - Čakovec</t>
  </si>
  <si>
    <t>Upravna škola Zagreb</t>
  </si>
  <si>
    <t>V. gimnazija - Zagreb</t>
  </si>
  <si>
    <t>V. gimnazija Vladimir Nazor - Split</t>
  </si>
  <si>
    <t>V. osnovna škola - Bjelovar</t>
  </si>
  <si>
    <t>V. osnovna škola - Varaždin</t>
  </si>
  <si>
    <t>Veterinarska škola - Zagreb</t>
  </si>
  <si>
    <t>VI. osnovna škola - Varaždin</t>
  </si>
  <si>
    <t>VII. gimnazija - Zagreb</t>
  </si>
  <si>
    <t>VII. osnovna škola - Varaždin</t>
  </si>
  <si>
    <t>Waldorfska škola u Zagrebu</t>
  </si>
  <si>
    <t>X. gimnazija Ivan Supek</t>
  </si>
  <si>
    <t>XI. gimnazija - Zagreb</t>
  </si>
  <si>
    <t>XII. gimnazija - Zagreb</t>
  </si>
  <si>
    <t>XIII. gimnazija - Zagreb</t>
  </si>
  <si>
    <t>XV. gimnazija - Zagreb</t>
  </si>
  <si>
    <t>XVI. gimnazija - Zagreb</t>
  </si>
  <si>
    <t>XVIII. gimnazija - Zagreb</t>
  </si>
  <si>
    <t>Zadarska privatna gimnazija s pravom javnosti</t>
  </si>
  <si>
    <t>Zadruga</t>
  </si>
  <si>
    <t>Zagrebačka umjetnička gimnazija s pravom javnosti</t>
  </si>
  <si>
    <t>Zdravstvena i veterinarska škola Dr. Andrije Štampara - Vinkovci</t>
  </si>
  <si>
    <t>Zdravstvena škola - Split</t>
  </si>
  <si>
    <t>Zdravstveno učilište - Zagreb</t>
  </si>
  <si>
    <t>Zrakoplovna tehnička škola Rudolfa Perešina</t>
  </si>
  <si>
    <t>Željeznička tehnička škola - Moravice</t>
  </si>
  <si>
    <t>Ženska opća gimnazija Družbe sestara milosrdnica - s pravom javnosti</t>
  </si>
  <si>
    <t>Ženski đački dom Split</t>
  </si>
  <si>
    <t>Ostvareno mjesto</t>
  </si>
  <si>
    <t xml:space="preserve">OŠ Vladimir Nazor </t>
  </si>
  <si>
    <t xml:space="preserve">OŠ Antuna Mihanovića </t>
  </si>
  <si>
    <t>Zadarski otoci</t>
  </si>
  <si>
    <t>II.osnovna škola Čakovec</t>
  </si>
  <si>
    <t>OŠ Ivana Filipovića</t>
  </si>
  <si>
    <t>Veli Vrh</t>
  </si>
  <si>
    <t xml:space="preserve">OŠ Ivane Brlić-Mažuranić </t>
  </si>
  <si>
    <t>Konačni rezultati Natjecanja i smotre hrvatskih GLOBE škola 2019./2020. OŠ</t>
  </si>
  <si>
    <t xml:space="preserve">Napomena: OŠ Marije Jurić Zagorke priznato: +1 bod (pitanje 32), +0,5 bodova (pitanje 33) I +0,5 bodova (pitanje 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</si>
</sst>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indexed="9"/>
      <name val="Calibri"/>
      <family val="2"/>
      <charset val="238"/>
    </font>
    <font>
      <sz val="11"/>
      <color indexed="9"/>
      <name val="Calibri"/>
      <family val="2"/>
      <charset val="238"/>
    </font>
    <font>
      <sz val="11"/>
      <name val="Calibri"/>
      <family val="2"/>
      <charset val="238"/>
      <scheme val="minor"/>
    </font>
    <font>
      <sz val="11"/>
      <name val="Calibri"/>
      <family val="2"/>
      <charset val="238"/>
    </font>
    <font>
      <sz val="11"/>
      <color rgb="FF000000"/>
      <name val="Calibri"/>
      <family val="2"/>
      <charset val="238"/>
    </font>
    <font>
      <sz val="11"/>
      <color indexed="8"/>
      <name val="Calibri"/>
      <family val="2"/>
      <charset val="238"/>
      <scheme val="minor"/>
    </font>
    <font>
      <sz val="12"/>
      <color indexed="8"/>
      <name val="Calibri"/>
      <family val="2"/>
      <charset val="238"/>
    </font>
    <font>
      <sz val="10.5"/>
      <color rgb="FF000000"/>
      <name val="Calibri"/>
      <family val="2"/>
      <charset val="238"/>
      <scheme val="minor"/>
    </font>
    <font>
      <sz val="11"/>
      <color theme="1"/>
      <name val="Calibri"/>
      <family val="2"/>
      <charset val="238"/>
    </font>
    <font>
      <sz val="11"/>
      <color theme="1"/>
      <name val="Calibri"/>
      <family val="2"/>
      <charset val="238"/>
      <scheme val="minor"/>
    </font>
    <font>
      <sz val="10"/>
      <color indexed="8"/>
      <name val="Tahoma"/>
      <family val="2"/>
      <charset val="238"/>
    </font>
  </fonts>
  <fills count="4">
    <fill>
      <patternFill patternType="none"/>
    </fill>
    <fill>
      <patternFill patternType="gray125"/>
    </fill>
    <fill>
      <patternFill patternType="solid">
        <fgColor indexed="55"/>
        <bgColor indexed="23"/>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5" fillId="0" borderId="0"/>
    <xf numFmtId="0" fontId="10" fillId="0" borderId="0"/>
  </cellStyleXfs>
  <cellXfs count="47">
    <xf numFmtId="0" fontId="0" fillId="0" borderId="0" xfId="0"/>
    <xf numFmtId="1" fontId="0" fillId="0" borderId="0" xfId="0" applyNumberFormat="1" applyFill="1" applyProtection="1"/>
    <xf numFmtId="0" fontId="0" fillId="0" borderId="0" xfId="0" applyFill="1" applyProtection="1"/>
    <xf numFmtId="0" fontId="0" fillId="0" borderId="0" xfId="0" applyFill="1" applyAlignment="1" applyProtection="1">
      <alignment horizontal="left"/>
    </xf>
    <xf numFmtId="0" fontId="0" fillId="0" borderId="0" xfId="0" applyFill="1" applyAlignment="1" applyProtection="1">
      <alignment horizontal="center"/>
    </xf>
    <xf numFmtId="1" fontId="1" fillId="2" borderId="1" xfId="0" applyNumberFormat="1" applyFont="1" applyFill="1" applyBorder="1" applyAlignment="1" applyProtection="1">
      <alignment horizontal="center"/>
    </xf>
    <xf numFmtId="0" fontId="1" fillId="2" borderId="1" xfId="0" applyFont="1" applyFill="1" applyBorder="1" applyAlignment="1" applyProtection="1">
      <alignment horizontal="center"/>
    </xf>
    <xf numFmtId="0" fontId="1" fillId="2" borderId="1" xfId="0" applyFont="1" applyFill="1" applyBorder="1" applyAlignment="1" applyProtection="1">
      <alignment horizontal="left"/>
    </xf>
    <xf numFmtId="0" fontId="2" fillId="0" borderId="0" xfId="0" applyFont="1" applyFill="1" applyProtection="1"/>
    <xf numFmtId="0" fontId="2" fillId="2" borderId="0" xfId="0" applyFont="1" applyFill="1" applyProtection="1"/>
    <xf numFmtId="1" fontId="0" fillId="0" borderId="0" xfId="0" applyNumberFormat="1"/>
    <xf numFmtId="0" fontId="4" fillId="3" borderId="0" xfId="0" applyFont="1" applyFill="1"/>
    <xf numFmtId="0" fontId="4" fillId="0" borderId="0" xfId="0" applyFont="1" applyAlignment="1">
      <alignment horizontal="left"/>
    </xf>
    <xf numFmtId="0" fontId="4" fillId="3" borderId="0" xfId="0" applyFont="1" applyFill="1" applyAlignment="1">
      <alignment horizontal="left"/>
    </xf>
    <xf numFmtId="0" fontId="4" fillId="3" borderId="0" xfId="0" applyFont="1" applyFill="1" applyAlignment="1">
      <alignment horizontal="center"/>
    </xf>
    <xf numFmtId="0" fontId="4" fillId="0" borderId="0" xfId="0" applyFont="1"/>
    <xf numFmtId="0" fontId="4" fillId="0" borderId="0" xfId="0" applyFont="1" applyAlignment="1">
      <alignment horizontal="center"/>
    </xf>
    <xf numFmtId="0" fontId="0" fillId="0" borderId="0" xfId="0" applyAlignment="1">
      <alignment horizontal="left"/>
    </xf>
    <xf numFmtId="0" fontId="5" fillId="0" borderId="0" xfId="0" applyFont="1" applyAlignment="1">
      <alignment horizontal="center"/>
    </xf>
    <xf numFmtId="2" fontId="0" fillId="0" borderId="0" xfId="0" applyNumberFormat="1" applyAlignment="1">
      <alignment horizontal="center"/>
    </xf>
    <xf numFmtId="0" fontId="0" fillId="0" borderId="0" xfId="0" applyAlignment="1">
      <alignment horizontal="center"/>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7" fillId="0" borderId="0" xfId="0" applyFont="1" applyAlignment="1">
      <alignment horizontal="center" vertical="center"/>
    </xf>
    <xf numFmtId="0" fontId="9" fillId="0" borderId="0" xfId="1" applyFont="1"/>
    <xf numFmtId="0" fontId="9" fillId="0" borderId="0" xfId="1" applyFont="1" applyAlignment="1"/>
    <xf numFmtId="0" fontId="9" fillId="0" borderId="0" xfId="1" applyFont="1" applyAlignment="1">
      <alignment horizontal="left"/>
    </xf>
    <xf numFmtId="0" fontId="8" fillId="0" borderId="0" xfId="0" applyFont="1" applyAlignment="1">
      <alignment vertical="center"/>
    </xf>
    <xf numFmtId="0" fontId="5" fillId="0" borderId="0" xfId="1" applyFont="1"/>
    <xf numFmtId="0" fontId="5" fillId="0" borderId="0" xfId="1" applyFont="1" applyAlignment="1">
      <alignment horizontal="left"/>
    </xf>
    <xf numFmtId="0" fontId="0" fillId="0" borderId="0" xfId="0" applyFill="1"/>
    <xf numFmtId="0" fontId="0" fillId="0" borderId="0" xfId="0" applyFill="1" applyAlignment="1">
      <alignment horizontal="left"/>
    </xf>
    <xf numFmtId="0" fontId="4" fillId="0" borderId="0" xfId="0" applyFont="1" applyFill="1"/>
    <xf numFmtId="0" fontId="5" fillId="0" borderId="0" xfId="0" applyFont="1" applyFill="1" applyAlignment="1">
      <alignment horizontal="center" vertical="center"/>
    </xf>
    <xf numFmtId="0" fontId="3" fillId="0" borderId="0" xfId="2" applyFont="1" applyAlignment="1">
      <alignment horizontal="left"/>
    </xf>
    <xf numFmtId="0" fontId="5" fillId="0" borderId="0" xfId="0" applyFont="1" applyAlignment="1">
      <alignment horizontal="center" vertical="center"/>
    </xf>
    <xf numFmtId="0" fontId="0" fillId="0" borderId="0" xfId="0" applyFont="1" applyAlignment="1"/>
    <xf numFmtId="0" fontId="11" fillId="0" borderId="0" xfId="0" applyFont="1"/>
    <xf numFmtId="0" fontId="0" fillId="0" borderId="0" xfId="0" applyFont="1" applyAlignment="1">
      <alignment vertical="center"/>
    </xf>
    <xf numFmtId="0" fontId="1" fillId="2" borderId="1" xfId="0" applyFont="1" applyFill="1" applyBorder="1" applyAlignment="1" applyProtection="1">
      <alignment horizontal="center" wrapText="1"/>
    </xf>
    <xf numFmtId="0" fontId="1" fillId="2" borderId="1" xfId="0" applyFont="1" applyFill="1" applyBorder="1" applyAlignment="1" applyProtection="1">
      <alignment horizontal="left" wrapText="1"/>
    </xf>
    <xf numFmtId="0" fontId="4" fillId="0" borderId="0" xfId="0" applyFont="1" applyAlignment="1">
      <alignment horizontal="center" vertical="center"/>
    </xf>
    <xf numFmtId="0" fontId="0" fillId="0" borderId="0" xfId="0" applyNumberFormat="1" applyAlignment="1">
      <alignment horizontal="center"/>
    </xf>
    <xf numFmtId="0" fontId="0" fillId="0" borderId="0" xfId="0" applyFill="1" applyAlignment="1" applyProtection="1">
      <alignment horizontal="center"/>
    </xf>
    <xf numFmtId="0" fontId="0" fillId="0" borderId="0" xfId="0" applyAlignment="1">
      <alignment horizontal="center" wrapText="1"/>
    </xf>
    <xf numFmtId="0" fontId="0" fillId="0" borderId="0" xfId="0" applyAlignment="1">
      <alignment horizontal="center"/>
    </xf>
  </cellXfs>
  <cellStyles count="3">
    <cellStyle name="Normal 2" xfId="2" xr:uid="{00000000-0005-0000-0000-000001000000}"/>
    <cellStyle name="Normalno" xfId="0" builtinId="0"/>
    <cellStyle name="Normalno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542925</xdr:colOff>
      <xdr:row>4</xdr:row>
      <xdr:rowOff>35421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0"/>
          <a:ext cx="1400175" cy="79742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O&#352;_&#352;B_%20ZD20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zoo.hr\Osijek\Korisnici\mnist\My%20Documents\My%20Documents\GLOBE\2020\Natjecanje\Tablice\Tablica_objedinjeno_O&#352;_privremen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oo.hr\Osijek\Users\AZOONB10\AppData\Local\Microsoft\Windows\INetCache\Content.Outlook\19Y4LF8K\tablica_GLOBE%20%202020.&#272;urman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zoo.hr\Osijek\Users\sandra.milek\Downloads\tablica%20za%20prijavu%202020-O&#352;%20E.Kumi&#269;i&#263;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zoo.hr\Osijek\Users\AZOONB10\AppData\Local\Microsoft\Windows\INetCache\Content.Outlook\19Y4LF8K\III.OS.Varazdin%20prijav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zoo.hr\Osijek\Users\Korisnik\Downloads\prijave%20GLOBE\O&#352;%20Banij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zoo.hr\Osijek\Users\Korisnik\Downloads\prijave%20GLOBE\O&#352;CetingradO&#352;%20Mahi&#269;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zoo.hr\Osijek\Users\AZOONB10\Desktop\GLOBE\nakom%20M&#381;S\exsel%20tablica\M&#381;SV_Zagre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oo.hr\Osijek\Users\Korisnik\Downloads\prijave%20GLOBE\O&#352;%20Ljubo%20Babi&#26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zoo.hr\Osijek\Users\sandra.milek\Downloads\prijavaGLOBEVirje201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23</v>
          </cell>
          <cell r="B938" t="str">
            <v>OŠ Samobor</v>
          </cell>
        </row>
        <row r="939">
          <cell r="A939">
            <v>779</v>
          </cell>
          <cell r="B939" t="str">
            <v>OŠ San Nicolo - Rijeka</v>
          </cell>
        </row>
        <row r="940">
          <cell r="A940">
            <v>4041</v>
          </cell>
          <cell r="B940" t="str">
            <v>OŠ Satnica Đakovačka</v>
          </cell>
        </row>
        <row r="941">
          <cell r="A941">
            <v>2282</v>
          </cell>
          <cell r="B941" t="str">
            <v>OŠ Savski Gaj</v>
          </cell>
        </row>
        <row r="942">
          <cell r="A942">
            <v>287</v>
          </cell>
          <cell r="B942" t="str">
            <v>OŠ Sela</v>
          </cell>
        </row>
        <row r="943">
          <cell r="A943">
            <v>1795</v>
          </cell>
          <cell r="B943" t="str">
            <v>OŠ Selca</v>
          </cell>
        </row>
        <row r="944">
          <cell r="A944">
            <v>2175</v>
          </cell>
          <cell r="B944" t="str">
            <v>OŠ Selnica</v>
          </cell>
        </row>
        <row r="945">
          <cell r="A945">
            <v>2317</v>
          </cell>
          <cell r="B945" t="str">
            <v>OŠ Sesvete</v>
          </cell>
        </row>
        <row r="946">
          <cell r="A946">
            <v>2904</v>
          </cell>
          <cell r="B946" t="str">
            <v>OŠ Sesvetska Sela</v>
          </cell>
        </row>
        <row r="947">
          <cell r="A947">
            <v>2343</v>
          </cell>
          <cell r="B947" t="str">
            <v>OŠ Sesvetska Sopnica</v>
          </cell>
        </row>
        <row r="948">
          <cell r="A948">
            <v>2318</v>
          </cell>
          <cell r="B948" t="str">
            <v>OŠ Sesvetski Kraljevec</v>
          </cell>
        </row>
        <row r="949">
          <cell r="A949">
            <v>209</v>
          </cell>
          <cell r="B949" t="str">
            <v>OŠ Side Košutić Radoboj</v>
          </cell>
        </row>
        <row r="950">
          <cell r="A950">
            <v>589</v>
          </cell>
          <cell r="B950" t="str">
            <v>OŠ Sidonije Rubido Erdody</v>
          </cell>
        </row>
        <row r="951">
          <cell r="A951">
            <v>1150</v>
          </cell>
          <cell r="B951" t="str">
            <v>OŠ Sikirevci</v>
          </cell>
        </row>
        <row r="952">
          <cell r="A952">
            <v>1823</v>
          </cell>
          <cell r="B952" t="str">
            <v>OŠ Silvija Strahimira Kranjčevića - Lovreć</v>
          </cell>
        </row>
        <row r="953">
          <cell r="A953">
            <v>902</v>
          </cell>
          <cell r="B953" t="str">
            <v>OŠ Silvija Strahimira Kranjčevića - Senj</v>
          </cell>
        </row>
        <row r="954">
          <cell r="A954">
            <v>2236</v>
          </cell>
          <cell r="B954" t="str">
            <v>OŠ Silvija Strahimira Kranjčevića - Zagreb</v>
          </cell>
        </row>
        <row r="955">
          <cell r="A955">
            <v>1487</v>
          </cell>
          <cell r="B955" t="str">
            <v>OŠ Silvije Strahimira Kranjčevića - Levanjska Varoš</v>
          </cell>
        </row>
        <row r="956">
          <cell r="A956">
            <v>1605</v>
          </cell>
          <cell r="B956" t="str">
            <v>OŠ Siniše Glavaševića</v>
          </cell>
        </row>
        <row r="957">
          <cell r="A957">
            <v>701</v>
          </cell>
          <cell r="B957" t="str">
            <v>OŠ Sirač</v>
          </cell>
        </row>
        <row r="958">
          <cell r="A958">
            <v>434</v>
          </cell>
          <cell r="B958" t="str">
            <v>OŠ Skakavac</v>
          </cell>
        </row>
        <row r="959">
          <cell r="A959">
            <v>1756</v>
          </cell>
          <cell r="B959" t="str">
            <v>OŠ Skalice</v>
          </cell>
        </row>
        <row r="960">
          <cell r="A960">
            <v>865</v>
          </cell>
          <cell r="B960" t="str">
            <v>OŠ Skrad</v>
          </cell>
        </row>
        <row r="961">
          <cell r="A961">
            <v>1561</v>
          </cell>
          <cell r="B961" t="str">
            <v>OŠ Skradin</v>
          </cell>
        </row>
        <row r="962">
          <cell r="A962">
            <v>1657</v>
          </cell>
          <cell r="B962" t="str">
            <v>OŠ Slakovci</v>
          </cell>
        </row>
        <row r="963">
          <cell r="A963">
            <v>2123</v>
          </cell>
          <cell r="B963" t="str">
            <v>OŠ Slano</v>
          </cell>
        </row>
        <row r="964">
          <cell r="A964">
            <v>1783</v>
          </cell>
          <cell r="B964" t="str">
            <v>OŠ Slatine</v>
          </cell>
        </row>
        <row r="965">
          <cell r="A965">
            <v>383</v>
          </cell>
          <cell r="B965" t="str">
            <v>OŠ Slava Raškaj</v>
          </cell>
        </row>
        <row r="966">
          <cell r="A966">
            <v>719</v>
          </cell>
          <cell r="B966" t="str">
            <v>OŠ Slavka Kolara - Hercegovac</v>
          </cell>
        </row>
        <row r="967">
          <cell r="A967">
            <v>54</v>
          </cell>
          <cell r="B967" t="str">
            <v>OŠ Slavka Kolara - Kravarsko</v>
          </cell>
        </row>
        <row r="968">
          <cell r="A968">
            <v>393</v>
          </cell>
          <cell r="B968" t="str">
            <v>OŠ Slunj</v>
          </cell>
        </row>
        <row r="969">
          <cell r="A969">
            <v>1237</v>
          </cell>
          <cell r="B969" t="str">
            <v>OŠ Smiljevac</v>
          </cell>
        </row>
        <row r="970">
          <cell r="A970">
            <v>2121</v>
          </cell>
          <cell r="B970" t="str">
            <v>OŠ Smokvica</v>
          </cell>
        </row>
        <row r="971">
          <cell r="A971">
            <v>579</v>
          </cell>
          <cell r="B971" t="str">
            <v>OŠ Sokolovac</v>
          </cell>
        </row>
        <row r="972">
          <cell r="A972">
            <v>1758</v>
          </cell>
          <cell r="B972" t="str">
            <v>OŠ Spinut</v>
          </cell>
        </row>
        <row r="973">
          <cell r="A973">
            <v>1767</v>
          </cell>
          <cell r="B973" t="str">
            <v>OŠ Split 3</v>
          </cell>
        </row>
        <row r="974">
          <cell r="A974">
            <v>488</v>
          </cell>
          <cell r="B974" t="str">
            <v>OŠ Sračinec</v>
          </cell>
        </row>
        <row r="975">
          <cell r="A975">
            <v>796</v>
          </cell>
          <cell r="B975" t="str">
            <v>OŠ Srdoči</v>
          </cell>
        </row>
        <row r="976">
          <cell r="A976">
            <v>1777</v>
          </cell>
          <cell r="B976" t="str">
            <v>OŠ Srinjine</v>
          </cell>
        </row>
        <row r="977">
          <cell r="A977">
            <v>1224</v>
          </cell>
          <cell r="B977" t="str">
            <v>OŠ Stanovi</v>
          </cell>
        </row>
        <row r="978">
          <cell r="A978">
            <v>1654</v>
          </cell>
          <cell r="B978" t="str">
            <v>OŠ Stari Jankovci</v>
          </cell>
        </row>
        <row r="979">
          <cell r="A979">
            <v>1274</v>
          </cell>
          <cell r="B979" t="str">
            <v>OŠ Starigrad</v>
          </cell>
        </row>
        <row r="980">
          <cell r="A980">
            <v>2246</v>
          </cell>
          <cell r="B980" t="str">
            <v>OŠ Stenjevec</v>
          </cell>
        </row>
        <row r="981">
          <cell r="A981">
            <v>98</v>
          </cell>
          <cell r="B981" t="str">
            <v>OŠ Stjepan Radić - Božjakovina</v>
          </cell>
        </row>
        <row r="982">
          <cell r="A982">
            <v>1678</v>
          </cell>
          <cell r="B982" t="str">
            <v>OŠ Stjepan Radić - Imotski</v>
          </cell>
        </row>
        <row r="983">
          <cell r="A983">
            <v>1164</v>
          </cell>
          <cell r="B983" t="str">
            <v>OŠ Stjepan Radić - Oprisavci</v>
          </cell>
        </row>
        <row r="984">
          <cell r="A984">
            <v>1713</v>
          </cell>
          <cell r="B984" t="str">
            <v>OŠ Stjepan Radić - Tijarica</v>
          </cell>
        </row>
        <row r="985">
          <cell r="A985">
            <v>1648</v>
          </cell>
          <cell r="B985" t="str">
            <v>OŠ Stjepana Antolovića</v>
          </cell>
        </row>
        <row r="986">
          <cell r="A986">
            <v>3</v>
          </cell>
          <cell r="B986" t="str">
            <v>OŠ Stjepana Basaričeka</v>
          </cell>
        </row>
        <row r="987">
          <cell r="A987">
            <v>2300</v>
          </cell>
          <cell r="B987" t="str">
            <v>OŠ Stjepana Bencekovića</v>
          </cell>
        </row>
        <row r="988">
          <cell r="A988">
            <v>1658</v>
          </cell>
          <cell r="B988" t="str">
            <v>OŠ Stjepana Cvrkovića</v>
          </cell>
        </row>
        <row r="989">
          <cell r="A989">
            <v>1689</v>
          </cell>
          <cell r="B989" t="str">
            <v>OŠ Stjepana Ivičevića</v>
          </cell>
        </row>
        <row r="990">
          <cell r="A990">
            <v>252</v>
          </cell>
          <cell r="B990" t="str">
            <v>OŠ Stjepana Kefelje</v>
          </cell>
        </row>
        <row r="991">
          <cell r="A991">
            <v>1254</v>
          </cell>
          <cell r="B991" t="str">
            <v>OŠ Stjepana Radića - Bibinje</v>
          </cell>
        </row>
        <row r="992">
          <cell r="A992">
            <v>162</v>
          </cell>
          <cell r="B992" t="str">
            <v>OŠ Stjepana Radića - Brestovec Orehovički</v>
          </cell>
        </row>
        <row r="993">
          <cell r="A993">
            <v>1041</v>
          </cell>
          <cell r="B993" t="str">
            <v>OŠ Stjepana Radića - Čaglin</v>
          </cell>
        </row>
        <row r="994">
          <cell r="A994">
            <v>2071</v>
          </cell>
          <cell r="B994" t="str">
            <v>OŠ Stjepana Radića - Metković</v>
          </cell>
        </row>
        <row r="995">
          <cell r="A995">
            <v>1780</v>
          </cell>
          <cell r="B995" t="str">
            <v>OŠ Stobreč</v>
          </cell>
        </row>
        <row r="996">
          <cell r="A996">
            <v>1965</v>
          </cell>
          <cell r="B996" t="str">
            <v>OŠ Stoja</v>
          </cell>
        </row>
        <row r="997">
          <cell r="A997">
            <v>2097</v>
          </cell>
          <cell r="B997" t="str">
            <v>OŠ Ston</v>
          </cell>
        </row>
        <row r="998">
          <cell r="A998">
            <v>2186</v>
          </cell>
          <cell r="B998" t="str">
            <v>OŠ Strahoninec</v>
          </cell>
        </row>
        <row r="999">
          <cell r="A999">
            <v>1789</v>
          </cell>
          <cell r="B999" t="str">
            <v>OŠ Strožanac</v>
          </cell>
        </row>
        <row r="1000">
          <cell r="A1000">
            <v>3057</v>
          </cell>
          <cell r="B1000" t="str">
            <v>OŠ Stubičke Toplice</v>
          </cell>
        </row>
        <row r="1001">
          <cell r="A1001">
            <v>1826</v>
          </cell>
          <cell r="B1001" t="str">
            <v>OŠ Studenci</v>
          </cell>
        </row>
        <row r="1002">
          <cell r="A1002">
            <v>1769</v>
          </cell>
          <cell r="B1002" t="str">
            <v>OŠ Sućidar</v>
          </cell>
        </row>
        <row r="1003">
          <cell r="A1003">
            <v>998</v>
          </cell>
          <cell r="B1003" t="str">
            <v>OŠ Suhopolje</v>
          </cell>
        </row>
        <row r="1004">
          <cell r="A1004">
            <v>1255</v>
          </cell>
          <cell r="B1004" t="str">
            <v>OŠ Sukošan</v>
          </cell>
        </row>
        <row r="1005">
          <cell r="A1005">
            <v>329</v>
          </cell>
          <cell r="B1005" t="str">
            <v>OŠ Sunja</v>
          </cell>
        </row>
        <row r="1006">
          <cell r="A1006">
            <v>1876</v>
          </cell>
          <cell r="B1006" t="str">
            <v>OŠ Supetar</v>
          </cell>
        </row>
        <row r="1007">
          <cell r="A1007">
            <v>1304</v>
          </cell>
          <cell r="B1007" t="str">
            <v>OŠ Sv. Filip i Jakov</v>
          </cell>
        </row>
        <row r="1008">
          <cell r="A1008">
            <v>2298</v>
          </cell>
          <cell r="B1008" t="str">
            <v>OŠ Sveta Klara</v>
          </cell>
        </row>
        <row r="1009">
          <cell r="A1009">
            <v>2187</v>
          </cell>
          <cell r="B1009" t="str">
            <v>OŠ Sveta Marija</v>
          </cell>
        </row>
        <row r="1010">
          <cell r="A1010">
            <v>105</v>
          </cell>
          <cell r="B1010" t="str">
            <v>OŠ Sveta Nedelja</v>
          </cell>
        </row>
        <row r="1011">
          <cell r="A1011">
            <v>1362</v>
          </cell>
          <cell r="B1011" t="str">
            <v>OŠ Svete Ane u Osijeku</v>
          </cell>
        </row>
        <row r="1012">
          <cell r="A1012">
            <v>504</v>
          </cell>
          <cell r="B1012" t="str">
            <v>OŠ Sveti Đurđ</v>
          </cell>
        </row>
        <row r="1013">
          <cell r="A1013">
            <v>212</v>
          </cell>
          <cell r="B1013" t="str">
            <v>OŠ Sveti Križ Začretje</v>
          </cell>
        </row>
        <row r="1014">
          <cell r="A1014">
            <v>2174</v>
          </cell>
          <cell r="B1014" t="str">
            <v>OŠ Sveti Martin na Muri</v>
          </cell>
        </row>
        <row r="1015">
          <cell r="A1015">
            <v>829</v>
          </cell>
          <cell r="B1015" t="str">
            <v>OŠ Sveti Matej</v>
          </cell>
        </row>
        <row r="1016">
          <cell r="A1016">
            <v>584</v>
          </cell>
          <cell r="B1016" t="str">
            <v>OŠ Sveti Petar Orehovec</v>
          </cell>
        </row>
        <row r="1017">
          <cell r="A1017">
            <v>2021</v>
          </cell>
          <cell r="B1017" t="str">
            <v xml:space="preserve">OŠ Svetvinčenat </v>
          </cell>
        </row>
        <row r="1018">
          <cell r="A1018">
            <v>508</v>
          </cell>
          <cell r="B1018" t="str">
            <v>OŠ Svibovec</v>
          </cell>
        </row>
        <row r="1019">
          <cell r="A1019">
            <v>61</v>
          </cell>
          <cell r="B1019" t="str">
            <v>OŠ Ščitarjevo</v>
          </cell>
        </row>
        <row r="1020">
          <cell r="A1020">
            <v>1322</v>
          </cell>
          <cell r="B1020" t="str">
            <v>OŠ Šećerana</v>
          </cell>
        </row>
        <row r="1021">
          <cell r="A1021">
            <v>484</v>
          </cell>
          <cell r="B1021" t="str">
            <v>OŠ Šemovec</v>
          </cell>
        </row>
        <row r="1022">
          <cell r="A1022">
            <v>2195</v>
          </cell>
          <cell r="B1022" t="str">
            <v>OŠ Šestine</v>
          </cell>
        </row>
        <row r="1023">
          <cell r="A1023">
            <v>1961</v>
          </cell>
          <cell r="B1023" t="str">
            <v>OŠ Šijana - Pula</v>
          </cell>
        </row>
        <row r="1024">
          <cell r="A1024">
            <v>1236</v>
          </cell>
          <cell r="B1024" t="str">
            <v>OŠ Šime Budinića - Zadar</v>
          </cell>
        </row>
        <row r="1025">
          <cell r="A1025">
            <v>1233</v>
          </cell>
          <cell r="B1025" t="str">
            <v>OŠ Šimuna Kožičića Benje</v>
          </cell>
        </row>
        <row r="1026">
          <cell r="A1026">
            <v>790</v>
          </cell>
          <cell r="B1026" t="str">
            <v>OŠ Škurinje - Rijeka</v>
          </cell>
        </row>
        <row r="1027">
          <cell r="A1027">
            <v>2908</v>
          </cell>
          <cell r="B1027" t="str">
            <v>OŠ Špansko Oranice</v>
          </cell>
        </row>
        <row r="1028">
          <cell r="A1028">
            <v>711</v>
          </cell>
          <cell r="B1028" t="str">
            <v>OŠ Štefanje</v>
          </cell>
        </row>
        <row r="1029">
          <cell r="A1029">
            <v>2177</v>
          </cell>
          <cell r="B1029" t="str">
            <v>OŠ Štrigova</v>
          </cell>
        </row>
        <row r="1030">
          <cell r="A1030">
            <v>352</v>
          </cell>
          <cell r="B1030" t="str">
            <v>OŠ Švarča</v>
          </cell>
        </row>
        <row r="1031">
          <cell r="A1031">
            <v>1958</v>
          </cell>
          <cell r="B1031" t="str">
            <v xml:space="preserve">OŠ Tar - Vabriga </v>
          </cell>
        </row>
        <row r="1032">
          <cell r="A1032">
            <v>1376</v>
          </cell>
          <cell r="B1032" t="str">
            <v>OŠ Tenja</v>
          </cell>
        </row>
        <row r="1033">
          <cell r="A1033">
            <v>1811</v>
          </cell>
          <cell r="B1033" t="str">
            <v>OŠ Tin Ujević - Krivodol</v>
          </cell>
        </row>
        <row r="1034">
          <cell r="A1034">
            <v>1375</v>
          </cell>
          <cell r="B1034" t="str">
            <v>OŠ Tin Ujević - Osijek</v>
          </cell>
        </row>
        <row r="1035">
          <cell r="A1035">
            <v>1546</v>
          </cell>
          <cell r="B1035" t="str">
            <v>OŠ Tina Ujevića - Šibenik</v>
          </cell>
        </row>
        <row r="1036">
          <cell r="A1036">
            <v>2276</v>
          </cell>
          <cell r="B1036" t="str">
            <v>OŠ Tina Ujevića - Zagreb</v>
          </cell>
        </row>
        <row r="1037">
          <cell r="A1037">
            <v>2252</v>
          </cell>
          <cell r="B1037" t="str">
            <v>OŠ Tituša Brezovačkog</v>
          </cell>
        </row>
        <row r="1038">
          <cell r="A1038">
            <v>2152</v>
          </cell>
          <cell r="B1038" t="str">
            <v>OŠ Tomaša Goričanca - Mala Subotica</v>
          </cell>
        </row>
        <row r="1039">
          <cell r="A1039">
            <v>1971</v>
          </cell>
          <cell r="B1039" t="str">
            <v>OŠ Tone Peruška - Pula</v>
          </cell>
        </row>
        <row r="1040">
          <cell r="A1040">
            <v>2888</v>
          </cell>
          <cell r="B1040" t="str">
            <v>OŠ Tordinci</v>
          </cell>
        </row>
        <row r="1041">
          <cell r="A1041">
            <v>1886</v>
          </cell>
          <cell r="B1041" t="str">
            <v>OŠ Trilj</v>
          </cell>
        </row>
        <row r="1042">
          <cell r="A1042">
            <v>483</v>
          </cell>
          <cell r="B1042" t="str">
            <v>OŠ Trnovec</v>
          </cell>
        </row>
        <row r="1043">
          <cell r="A1043">
            <v>728</v>
          </cell>
          <cell r="B1043" t="str">
            <v>OŠ Trnovitica</v>
          </cell>
        </row>
        <row r="1044">
          <cell r="A1044">
            <v>663</v>
          </cell>
          <cell r="B1044" t="str">
            <v>OŠ Trnovitički Popovac</v>
          </cell>
        </row>
        <row r="1045">
          <cell r="A1045">
            <v>2297</v>
          </cell>
          <cell r="B1045" t="str">
            <v>OŠ Trnsko</v>
          </cell>
        </row>
        <row r="1046">
          <cell r="A1046">
            <v>2281</v>
          </cell>
          <cell r="B1046" t="str">
            <v>OŠ Trnjanska</v>
          </cell>
        </row>
        <row r="1047">
          <cell r="A1047">
            <v>2128</v>
          </cell>
          <cell r="B1047" t="str">
            <v>OŠ Trpanj</v>
          </cell>
        </row>
        <row r="1048">
          <cell r="A1048">
            <v>1665</v>
          </cell>
          <cell r="B1048" t="str">
            <v>OŠ Trpinja</v>
          </cell>
        </row>
        <row r="1049">
          <cell r="A1049">
            <v>791</v>
          </cell>
          <cell r="B1049" t="str">
            <v>OŠ Trsat</v>
          </cell>
        </row>
        <row r="1050">
          <cell r="A1050">
            <v>1763</v>
          </cell>
          <cell r="B1050" t="str">
            <v>OŠ Trstenik</v>
          </cell>
        </row>
        <row r="1051">
          <cell r="A1051">
            <v>1690</v>
          </cell>
          <cell r="B1051" t="str">
            <v>OŠ Tučepi</v>
          </cell>
        </row>
        <row r="1052">
          <cell r="A1052">
            <v>358</v>
          </cell>
          <cell r="B1052" t="str">
            <v>OŠ Turanj</v>
          </cell>
        </row>
        <row r="1053">
          <cell r="A1053">
            <v>792</v>
          </cell>
          <cell r="B1053" t="str">
            <v>OŠ Turnić</v>
          </cell>
        </row>
        <row r="1054">
          <cell r="A1054">
            <v>516</v>
          </cell>
          <cell r="B1054" t="str">
            <v>OŠ Tužno</v>
          </cell>
        </row>
        <row r="1055">
          <cell r="A1055">
            <v>704</v>
          </cell>
          <cell r="B1055" t="str">
            <v>OŠ u Đulovcu</v>
          </cell>
        </row>
        <row r="1056">
          <cell r="A1056">
            <v>1288</v>
          </cell>
          <cell r="B1056" t="str">
            <v>OŠ Valentin Klarin - Preko</v>
          </cell>
        </row>
        <row r="1057">
          <cell r="A1057">
            <v>1928</v>
          </cell>
          <cell r="B1057" t="str">
            <v>OŠ Vazmoslav Gržalja</v>
          </cell>
        </row>
        <row r="1058">
          <cell r="A1058">
            <v>2302</v>
          </cell>
          <cell r="B1058" t="str">
            <v>OŠ Većeslava Holjevca</v>
          </cell>
        </row>
        <row r="1059">
          <cell r="A1059">
            <v>2120</v>
          </cell>
          <cell r="B1059" t="str">
            <v>OŠ Vela Luka</v>
          </cell>
        </row>
        <row r="1060">
          <cell r="A1060">
            <v>1978</v>
          </cell>
          <cell r="B1060" t="str">
            <v>OŠ Veli Vrh - Pula</v>
          </cell>
        </row>
        <row r="1061">
          <cell r="A1061">
            <v>52</v>
          </cell>
          <cell r="B1061" t="str">
            <v>OŠ Velika Mlaka</v>
          </cell>
        </row>
        <row r="1062">
          <cell r="A1062">
            <v>685</v>
          </cell>
          <cell r="B1062" t="str">
            <v>OŠ Velika Pisanica</v>
          </cell>
        </row>
        <row r="1063">
          <cell r="A1063">
            <v>505</v>
          </cell>
          <cell r="B1063" t="str">
            <v>OŠ Veliki Bukovec</v>
          </cell>
        </row>
        <row r="1064">
          <cell r="A1064">
            <v>217</v>
          </cell>
          <cell r="B1064" t="str">
            <v>OŠ Veliko Trgovišće</v>
          </cell>
        </row>
        <row r="1065">
          <cell r="A1065">
            <v>674</v>
          </cell>
          <cell r="B1065" t="str">
            <v>OŠ Veliko Trojstvo</v>
          </cell>
        </row>
        <row r="1066">
          <cell r="A1066">
            <v>1977</v>
          </cell>
          <cell r="B1066" t="str">
            <v>OŠ Veruda - Pula</v>
          </cell>
        </row>
        <row r="1067">
          <cell r="A1067">
            <v>793</v>
          </cell>
          <cell r="B1067" t="str">
            <v>OŠ Vežica</v>
          </cell>
        </row>
        <row r="1068">
          <cell r="A1068">
            <v>1549</v>
          </cell>
          <cell r="B1068" t="str">
            <v>OŠ Vidici</v>
          </cell>
        </row>
        <row r="1069">
          <cell r="A1069">
            <v>1973</v>
          </cell>
          <cell r="B1069" t="str">
            <v>OŠ Vidikovac</v>
          </cell>
        </row>
        <row r="1070">
          <cell r="A1070">
            <v>476</v>
          </cell>
          <cell r="B1070" t="str">
            <v>OŠ Vidovec</v>
          </cell>
        </row>
        <row r="1071">
          <cell r="A1071">
            <v>1369</v>
          </cell>
          <cell r="B1071" t="str">
            <v>OŠ Vijenac</v>
          </cell>
        </row>
        <row r="1072">
          <cell r="A1072">
            <v>1131</v>
          </cell>
          <cell r="B1072" t="str">
            <v>OŠ Viktor Car Emin - Donji Andrijevci</v>
          </cell>
        </row>
        <row r="1073">
          <cell r="A1073">
            <v>836</v>
          </cell>
          <cell r="B1073" t="str">
            <v>OŠ Viktora Cara Emina - Lovran</v>
          </cell>
        </row>
        <row r="1074">
          <cell r="A1074">
            <v>179</v>
          </cell>
          <cell r="B1074" t="str">
            <v>OŠ Viktora Kovačića</v>
          </cell>
        </row>
        <row r="1075">
          <cell r="A1075">
            <v>282</v>
          </cell>
          <cell r="B1075" t="str">
            <v>OŠ Viktorovac</v>
          </cell>
        </row>
        <row r="1076">
          <cell r="A1076">
            <v>1052</v>
          </cell>
          <cell r="B1076" t="str">
            <v>OŠ Vilima Korajca</v>
          </cell>
        </row>
        <row r="1077">
          <cell r="A1077">
            <v>485</v>
          </cell>
          <cell r="B1077" t="str">
            <v>OŠ Vinica</v>
          </cell>
        </row>
        <row r="1078">
          <cell r="A1078">
            <v>1720</v>
          </cell>
          <cell r="B1078" t="str">
            <v>OŠ Vis</v>
          </cell>
        </row>
        <row r="1079">
          <cell r="A1079">
            <v>1778</v>
          </cell>
          <cell r="B1079" t="str">
            <v>OŠ Visoka - Split</v>
          </cell>
        </row>
        <row r="1080">
          <cell r="A1080">
            <v>515</v>
          </cell>
          <cell r="B1080" t="str">
            <v>OŠ Visoko - Visoko</v>
          </cell>
        </row>
        <row r="1081">
          <cell r="A1081">
            <v>1381</v>
          </cell>
          <cell r="B1081" t="str">
            <v>OŠ Višnjevac</v>
          </cell>
        </row>
        <row r="1082">
          <cell r="A1082">
            <v>2014</v>
          </cell>
          <cell r="B1082" t="str">
            <v>OŠ Vitomir Širola - Pajo</v>
          </cell>
        </row>
        <row r="1083">
          <cell r="A1083">
            <v>1136</v>
          </cell>
          <cell r="B1083" t="str">
            <v>OŠ Vjekoslav Klaić</v>
          </cell>
        </row>
        <row r="1084">
          <cell r="A1084">
            <v>1566</v>
          </cell>
          <cell r="B1084" t="str">
            <v>OŠ Vjekoslava Kaleba</v>
          </cell>
        </row>
        <row r="1085">
          <cell r="A1085">
            <v>1748</v>
          </cell>
          <cell r="B1085" t="str">
            <v>OŠ Vjekoslava Paraća</v>
          </cell>
        </row>
        <row r="1086">
          <cell r="A1086">
            <v>2218</v>
          </cell>
          <cell r="B1086" t="str">
            <v>OŠ Vjenceslava Novaka</v>
          </cell>
        </row>
        <row r="1087">
          <cell r="A1087">
            <v>4056</v>
          </cell>
          <cell r="B1087" t="str">
            <v>OŠ Vladimir Deščak</v>
          </cell>
        </row>
        <row r="1088">
          <cell r="A1088">
            <v>780</v>
          </cell>
          <cell r="B1088" t="str">
            <v>OŠ Vladimir Gortan - Rijeka</v>
          </cell>
        </row>
        <row r="1089">
          <cell r="A1089">
            <v>1195</v>
          </cell>
          <cell r="B1089" t="str">
            <v>OŠ Vladimir Nazor - Adžamovci</v>
          </cell>
        </row>
        <row r="1090">
          <cell r="A1090">
            <v>164</v>
          </cell>
          <cell r="B1090" t="str">
            <v>OŠ Vladimir Nazor - Budinščina</v>
          </cell>
        </row>
        <row r="1091">
          <cell r="A1091">
            <v>1445</v>
          </cell>
          <cell r="B1091" t="str">
            <v>OŠ Vladimir Nazor - Čepin</v>
          </cell>
        </row>
        <row r="1092">
          <cell r="A1092">
            <v>340</v>
          </cell>
          <cell r="B1092" t="str">
            <v>OŠ Vladimir Nazor - Duga Resa</v>
          </cell>
        </row>
        <row r="1093">
          <cell r="A1093">
            <v>1339</v>
          </cell>
          <cell r="B1093" t="str">
            <v>OŠ Vladimir Nazor - Đakovo</v>
          </cell>
        </row>
        <row r="1094">
          <cell r="A1094">
            <v>1647</v>
          </cell>
          <cell r="B1094" t="str">
            <v>OŠ Vladimir Nazor - Komletinci</v>
          </cell>
        </row>
        <row r="1095">
          <cell r="A1095">
            <v>546</v>
          </cell>
          <cell r="B1095" t="str">
            <v>OŠ Vladimir Nazor - Križevci</v>
          </cell>
        </row>
        <row r="1096">
          <cell r="A1096">
            <v>1297</v>
          </cell>
          <cell r="B1096" t="str">
            <v>OŠ Vladimir Nazor - Neviđane</v>
          </cell>
        </row>
        <row r="1097">
          <cell r="A1097">
            <v>113</v>
          </cell>
          <cell r="B1097" t="str">
            <v>OŠ Vladimir Nazor - Pisarovina</v>
          </cell>
        </row>
        <row r="1098">
          <cell r="A1098">
            <v>2078</v>
          </cell>
          <cell r="B1098" t="str">
            <v>OŠ Vladimir Nazor - Ploče</v>
          </cell>
        </row>
        <row r="1099">
          <cell r="A1099">
            <v>1110</v>
          </cell>
          <cell r="B1099" t="str">
            <v>OŠ Vladimir Nazor - Slavonski Brod</v>
          </cell>
        </row>
        <row r="1100">
          <cell r="A1100">
            <v>481</v>
          </cell>
          <cell r="B1100" t="str">
            <v>OŠ Vladimir Nazor - Sveti Ilija</v>
          </cell>
        </row>
        <row r="1101">
          <cell r="A1101">
            <v>334</v>
          </cell>
          <cell r="B1101" t="str">
            <v>OŠ Vladimir Nazor - Topusko</v>
          </cell>
        </row>
        <row r="1102">
          <cell r="A1102">
            <v>1082</v>
          </cell>
          <cell r="B1102" t="str">
            <v>OŠ Vladimir Nazor - Trenkovo</v>
          </cell>
        </row>
        <row r="1103">
          <cell r="A1103">
            <v>961</v>
          </cell>
          <cell r="B1103" t="str">
            <v>OŠ Vladimir Nazor - Virovitica</v>
          </cell>
        </row>
        <row r="1104">
          <cell r="A1104">
            <v>1365</v>
          </cell>
          <cell r="B1104" t="str">
            <v>OŠ Vladimira Becića - Osijek</v>
          </cell>
        </row>
        <row r="1105">
          <cell r="A1105">
            <v>2043</v>
          </cell>
          <cell r="B1105" t="str">
            <v>OŠ Vladimira Gortana - Žminj</v>
          </cell>
        </row>
        <row r="1106">
          <cell r="A1106">
            <v>730</v>
          </cell>
          <cell r="B1106" t="str">
            <v>OŠ Vladimira Nazora - Crikvenica</v>
          </cell>
        </row>
        <row r="1107">
          <cell r="A1107">
            <v>638</v>
          </cell>
          <cell r="B1107" t="str">
            <v>OŠ Vladimira Nazora - Daruvar</v>
          </cell>
        </row>
        <row r="1108">
          <cell r="A1108">
            <v>1395</v>
          </cell>
          <cell r="B1108" t="str">
            <v>OŠ Vladimira Nazora - Feričanci</v>
          </cell>
        </row>
        <row r="1109">
          <cell r="A1109">
            <v>2006</v>
          </cell>
          <cell r="B1109" t="str">
            <v>OŠ Vladimira Nazora - Krnica</v>
          </cell>
        </row>
        <row r="1110">
          <cell r="A1110">
            <v>990</v>
          </cell>
          <cell r="B1110" t="str">
            <v>OŠ Vladimira Nazora - Nova Bukovica</v>
          </cell>
        </row>
        <row r="1111">
          <cell r="A1111">
            <v>1942</v>
          </cell>
          <cell r="B1111" t="str">
            <v>OŠ Vladimira Nazora - Pazin</v>
          </cell>
        </row>
        <row r="1112">
          <cell r="A1112">
            <v>1794</v>
          </cell>
          <cell r="B1112" t="str">
            <v>OŠ Vladimira Nazora - Postira</v>
          </cell>
        </row>
        <row r="1113">
          <cell r="A1113">
            <v>1998</v>
          </cell>
          <cell r="B1113" t="str">
            <v>OŠ Vladimira Nazora - Potpićan</v>
          </cell>
        </row>
        <row r="1114">
          <cell r="A1114">
            <v>2137</v>
          </cell>
          <cell r="B1114" t="str">
            <v>OŠ Vladimira Nazora - Pribislavec</v>
          </cell>
        </row>
        <row r="1115">
          <cell r="A1115">
            <v>1985</v>
          </cell>
          <cell r="B1115" t="str">
            <v>OŠ Vladimira Nazora - Rovinj</v>
          </cell>
        </row>
        <row r="1116">
          <cell r="A1116">
            <v>1260</v>
          </cell>
          <cell r="B1116" t="str">
            <v>OŠ Vladimira Nazora - Škabrnje</v>
          </cell>
        </row>
        <row r="1117">
          <cell r="A1117">
            <v>1579</v>
          </cell>
          <cell r="B1117" t="str">
            <v>OŠ Vladimira Nazora - Vinkovci</v>
          </cell>
        </row>
        <row r="1118">
          <cell r="A1118">
            <v>2041</v>
          </cell>
          <cell r="B1118" t="str">
            <v>OŠ Vladimira Nazora - Vrsar</v>
          </cell>
        </row>
        <row r="1119">
          <cell r="A1119">
            <v>2220</v>
          </cell>
          <cell r="B1119" t="str">
            <v>OŠ Vladimira Nazora - Zagreb</v>
          </cell>
        </row>
        <row r="1120">
          <cell r="A1120">
            <v>249</v>
          </cell>
          <cell r="B1120" t="str">
            <v>OŠ Vladimira Vidrića</v>
          </cell>
        </row>
        <row r="1121">
          <cell r="A1121">
            <v>995</v>
          </cell>
          <cell r="B1121" t="str">
            <v>OŠ Voćin</v>
          </cell>
        </row>
        <row r="1122">
          <cell r="A1122">
            <v>1571</v>
          </cell>
          <cell r="B1122" t="str">
            <v>OŠ Vodice</v>
          </cell>
        </row>
        <row r="1123">
          <cell r="A1123">
            <v>2036</v>
          </cell>
          <cell r="B1123" t="str">
            <v xml:space="preserve">OŠ Vodnjan </v>
          </cell>
        </row>
        <row r="1124">
          <cell r="A1124">
            <v>1659</v>
          </cell>
          <cell r="B1124" t="str">
            <v>OŠ Vođinci</v>
          </cell>
        </row>
        <row r="1125">
          <cell r="A1125">
            <v>396</v>
          </cell>
          <cell r="B1125" t="str">
            <v>OŠ Vojnić</v>
          </cell>
        </row>
        <row r="1126">
          <cell r="A1126">
            <v>2267</v>
          </cell>
          <cell r="B1126" t="str">
            <v>OŠ Voltino</v>
          </cell>
        </row>
        <row r="1127">
          <cell r="A1127">
            <v>1245</v>
          </cell>
          <cell r="B1127" t="str">
            <v>OŠ Voštarnica - Zadar</v>
          </cell>
        </row>
        <row r="1128">
          <cell r="A1128">
            <v>2271</v>
          </cell>
          <cell r="B1128" t="str">
            <v>OŠ Vrbani</v>
          </cell>
        </row>
        <row r="1129">
          <cell r="A1129">
            <v>1721</v>
          </cell>
          <cell r="B1129" t="str">
            <v>OŠ Vrgorac</v>
          </cell>
        </row>
        <row r="1130">
          <cell r="A1130">
            <v>1551</v>
          </cell>
          <cell r="B1130" t="str">
            <v>OŠ Vrpolje</v>
          </cell>
        </row>
        <row r="1131">
          <cell r="A1131">
            <v>2305</v>
          </cell>
          <cell r="B1131" t="str">
            <v>OŠ Vugrovec - Kašina</v>
          </cell>
        </row>
        <row r="1132">
          <cell r="A1132">
            <v>2245</v>
          </cell>
          <cell r="B1132" t="str">
            <v>OŠ Vukomerec</v>
          </cell>
        </row>
        <row r="1133">
          <cell r="A1133">
            <v>41</v>
          </cell>
          <cell r="B1133" t="str">
            <v>OŠ Vukovina</v>
          </cell>
        </row>
        <row r="1134">
          <cell r="A1134">
            <v>1246</v>
          </cell>
          <cell r="B1134" t="str">
            <v>OŠ Zadarski otoci - Zadar</v>
          </cell>
        </row>
        <row r="1135">
          <cell r="A1135">
            <v>1907</v>
          </cell>
          <cell r="B1135" t="str">
            <v>OŠ Zagvozd</v>
          </cell>
        </row>
        <row r="1136">
          <cell r="A1136">
            <v>776</v>
          </cell>
          <cell r="B1136" t="str">
            <v>OŠ Zamet</v>
          </cell>
        </row>
        <row r="1137">
          <cell r="A1137">
            <v>2296</v>
          </cell>
          <cell r="B1137" t="str">
            <v>OŠ Zapruđe</v>
          </cell>
        </row>
        <row r="1138">
          <cell r="A1138">
            <v>1055</v>
          </cell>
          <cell r="B1138" t="str">
            <v>OŠ Zdenka Turkovića</v>
          </cell>
        </row>
        <row r="1139">
          <cell r="A1139">
            <v>1257</v>
          </cell>
          <cell r="B1139" t="str">
            <v>OŠ Zemunik</v>
          </cell>
        </row>
        <row r="1140">
          <cell r="A1140">
            <v>153</v>
          </cell>
          <cell r="B1140" t="str">
            <v>OŠ Zlatar Bistrica</v>
          </cell>
        </row>
        <row r="1141">
          <cell r="A1141">
            <v>1422</v>
          </cell>
          <cell r="B1141" t="str">
            <v>OŠ Zmajevac</v>
          </cell>
        </row>
        <row r="1142">
          <cell r="A1142">
            <v>1913</v>
          </cell>
          <cell r="B1142" t="str">
            <v>OŠ Zmijavci</v>
          </cell>
        </row>
        <row r="1143">
          <cell r="A1143">
            <v>4064</v>
          </cell>
          <cell r="B1143" t="str">
            <v>OŠ Zorke Sever</v>
          </cell>
        </row>
        <row r="1144">
          <cell r="A1144">
            <v>890</v>
          </cell>
          <cell r="B1144" t="str">
            <v>OŠ Zrinskih i Frankopana</v>
          </cell>
        </row>
        <row r="1145">
          <cell r="A1145">
            <v>1632</v>
          </cell>
          <cell r="B1145" t="str">
            <v>OŠ Zrinskih Nuštar</v>
          </cell>
        </row>
        <row r="1146">
          <cell r="A1146">
            <v>255</v>
          </cell>
          <cell r="B1146" t="str">
            <v>OŠ Zvonimira Franka</v>
          </cell>
        </row>
        <row r="1147">
          <cell r="A1147">
            <v>734</v>
          </cell>
          <cell r="B1147" t="str">
            <v>OŠ Zvonka Cara</v>
          </cell>
        </row>
        <row r="1148">
          <cell r="A1148">
            <v>436</v>
          </cell>
          <cell r="B1148" t="str">
            <v>OŠ Žakanje</v>
          </cell>
        </row>
        <row r="1149">
          <cell r="A1149">
            <v>2239</v>
          </cell>
          <cell r="B1149" t="str">
            <v>OŠ Žitnjak</v>
          </cell>
        </row>
        <row r="1150">
          <cell r="A1150">
            <v>4057</v>
          </cell>
          <cell r="B1150" t="str">
            <v>OŠ Žnjan-Pazdigrad</v>
          </cell>
        </row>
        <row r="1151">
          <cell r="A1151">
            <v>1774</v>
          </cell>
          <cell r="B1151" t="str">
            <v>OŠ Žrnovnica</v>
          </cell>
        </row>
        <row r="1152">
          <cell r="A1152">
            <v>2129</v>
          </cell>
          <cell r="B1152" t="str">
            <v>OŠ Župa Dubrovačka</v>
          </cell>
        </row>
        <row r="1153">
          <cell r="A1153">
            <v>2210</v>
          </cell>
          <cell r="B1153" t="str">
            <v>OŠ Žuti brijeg</v>
          </cell>
        </row>
        <row r="1154">
          <cell r="A1154">
            <v>2653</v>
          </cell>
          <cell r="B1154" t="str">
            <v>Pazinski kolegij - Klasična gimnazija Pazin s pravom javnosti</v>
          </cell>
        </row>
        <row r="1155">
          <cell r="A1155">
            <v>4035</v>
          </cell>
          <cell r="B1155" t="str">
            <v>Policijska akademija</v>
          </cell>
        </row>
        <row r="1156">
          <cell r="A1156">
            <v>2325</v>
          </cell>
          <cell r="B1156" t="str">
            <v>Poliklinika za rehabilitaciju slušanja i govora SUVAG</v>
          </cell>
        </row>
        <row r="1157">
          <cell r="A1157">
            <v>2551</v>
          </cell>
          <cell r="B1157" t="str">
            <v>Poljoprivredna i veterinarska škola - Osijek</v>
          </cell>
        </row>
        <row r="1158">
          <cell r="A1158">
            <v>2732</v>
          </cell>
          <cell r="B1158" t="str">
            <v>Poljoprivredna škola - Zagreb</v>
          </cell>
        </row>
        <row r="1159">
          <cell r="A1159">
            <v>2530</v>
          </cell>
          <cell r="B1159" t="str">
            <v>Poljoprivredna, prehrambena i veterinarska škola Stanka Ožanića</v>
          </cell>
        </row>
        <row r="1160">
          <cell r="A1160">
            <v>2587</v>
          </cell>
          <cell r="B1160" t="str">
            <v>Poljoprivredno šumarska škola - Vinkovci</v>
          </cell>
        </row>
        <row r="1161">
          <cell r="A1161">
            <v>2498</v>
          </cell>
          <cell r="B1161" t="str">
            <v>Poljoprivredno-prehrambena škola - Požega</v>
          </cell>
        </row>
        <row r="1162">
          <cell r="A1162">
            <v>2478</v>
          </cell>
          <cell r="B1162" t="str">
            <v>Pomorska škola - Bakar</v>
          </cell>
        </row>
        <row r="1163">
          <cell r="A1163">
            <v>2632</v>
          </cell>
          <cell r="B1163" t="str">
            <v>Pomorska škola - Split</v>
          </cell>
        </row>
        <row r="1164">
          <cell r="A1164">
            <v>2524</v>
          </cell>
          <cell r="B1164" t="str">
            <v>Pomorska škola - Zadar</v>
          </cell>
        </row>
        <row r="1165">
          <cell r="A1165">
            <v>2679</v>
          </cell>
          <cell r="B1165" t="str">
            <v>Pomorsko-tehnička škola - Dubrovnik</v>
          </cell>
        </row>
        <row r="1166">
          <cell r="A1166">
            <v>2730</v>
          </cell>
          <cell r="B1166" t="str">
            <v>Poštanska i telekomunikacijska škola - Zagreb</v>
          </cell>
        </row>
        <row r="1167">
          <cell r="A1167">
            <v>2733</v>
          </cell>
          <cell r="B1167" t="str">
            <v>Prehrambeno - tehnološka škola - Zagreb</v>
          </cell>
        </row>
        <row r="1168">
          <cell r="A1168">
            <v>2458</v>
          </cell>
          <cell r="B1168" t="str">
            <v>Prirodoslovna i grafička škola - Rijeka</v>
          </cell>
        </row>
        <row r="1169">
          <cell r="A1169">
            <v>2391</v>
          </cell>
          <cell r="B1169" t="str">
            <v>Prirodoslovna škola - Karlovac</v>
          </cell>
        </row>
        <row r="1170">
          <cell r="A1170">
            <v>2728</v>
          </cell>
          <cell r="B1170" t="str">
            <v>Prirodoslovna škola Vladimira Preloga</v>
          </cell>
        </row>
        <row r="1171">
          <cell r="A1171">
            <v>2529</v>
          </cell>
          <cell r="B1171" t="str">
            <v>Prirodoslovno - grafička škola - Zadar</v>
          </cell>
        </row>
        <row r="1172">
          <cell r="A1172">
            <v>2615</v>
          </cell>
          <cell r="B1172" t="str">
            <v>Prirodoslovna škola Split</v>
          </cell>
        </row>
        <row r="1173">
          <cell r="A1173">
            <v>2840</v>
          </cell>
          <cell r="B1173" t="str">
            <v>Privatna ekonomsko-poslovna škola s pravom javnosti - Varaždin</v>
          </cell>
        </row>
        <row r="1174">
          <cell r="A1174">
            <v>2787</v>
          </cell>
          <cell r="B1174" t="str">
            <v>Privatna gimnazija Dr. Časl, s pravom javnosti</v>
          </cell>
        </row>
        <row r="1175">
          <cell r="A1175">
            <v>2777</v>
          </cell>
          <cell r="B1175" t="str">
            <v>Privatna gimnazija i ekonomska škola Katarina Zrinski</v>
          </cell>
        </row>
        <row r="1176">
          <cell r="A1176">
            <v>2790</v>
          </cell>
          <cell r="B1176" t="str">
            <v>Privatna gimnazija i ekonomsko-informatička škola Futura s pravom javnosti</v>
          </cell>
        </row>
        <row r="1177">
          <cell r="A1177">
            <v>2788</v>
          </cell>
          <cell r="B1177" t="str">
            <v>Privatna gimnazija i strukovna škola Svijet s pravom javnosti</v>
          </cell>
        </row>
        <row r="1178">
          <cell r="A1178">
            <v>2844</v>
          </cell>
          <cell r="B1178" t="str">
            <v>Privatna gimnazija i turističko-ugostiteljska škola Jure Kuprešak  - Zagreb</v>
          </cell>
        </row>
        <row r="1179">
          <cell r="A1179">
            <v>2669</v>
          </cell>
          <cell r="B1179" t="str">
            <v>Privatna gimnazija Juraj Dobrila, s pravom javnosti</v>
          </cell>
        </row>
        <row r="1180">
          <cell r="A1180">
            <v>4059</v>
          </cell>
          <cell r="B1180" t="str">
            <v>Privatna gimnazija NOVA s pravom javnosti</v>
          </cell>
        </row>
        <row r="1181">
          <cell r="A1181">
            <v>2640</v>
          </cell>
          <cell r="B1181" t="str">
            <v>Privatna jezična gimnazija Pitagora - srednja škola s pravom javnosti</v>
          </cell>
        </row>
        <row r="1182">
          <cell r="A1182">
            <v>2916</v>
          </cell>
          <cell r="B1182" t="str">
            <v xml:space="preserve">Privatna jezično-informatička gimnazija Leonardo da Vinci </v>
          </cell>
        </row>
        <row r="1183">
          <cell r="A1183">
            <v>2774</v>
          </cell>
          <cell r="B1183" t="str">
            <v>Privatna klasična gimnazija s pravom javnosti - Zagreb</v>
          </cell>
        </row>
        <row r="1184">
          <cell r="A1184">
            <v>2941</v>
          </cell>
          <cell r="B1184" t="str">
            <v>Privatna osnovna glazbena škola Bonar</v>
          </cell>
        </row>
        <row r="1185">
          <cell r="A1185">
            <v>1784</v>
          </cell>
          <cell r="B1185" t="str">
            <v>Privatna osnovna glazbena škola Boris Papandopulo</v>
          </cell>
        </row>
        <row r="1186">
          <cell r="A1186">
            <v>1253</v>
          </cell>
          <cell r="B1186" t="str">
            <v>Privatna osnovna škola Nova</v>
          </cell>
        </row>
        <row r="1187">
          <cell r="A1187">
            <v>4002</v>
          </cell>
          <cell r="B1187" t="str">
            <v>Privatna sportska i jezična gimnazija Franjo Bučar</v>
          </cell>
        </row>
        <row r="1188">
          <cell r="A1188">
            <v>4037</v>
          </cell>
          <cell r="B1188" t="str">
            <v>Privatna srednja ekonomska škola "Knez Malduh" Split</v>
          </cell>
        </row>
        <row r="1189">
          <cell r="A1189">
            <v>2784</v>
          </cell>
          <cell r="B1189" t="str">
            <v>Privatna srednja ekonomska škola INOVA s pravom javnosti</v>
          </cell>
        </row>
        <row r="1190">
          <cell r="A1190">
            <v>4031</v>
          </cell>
          <cell r="B1190" t="str">
            <v>Privatna srednja ekonomska škola Verte Nova</v>
          </cell>
        </row>
        <row r="1191">
          <cell r="A1191">
            <v>2641</v>
          </cell>
          <cell r="B1191" t="str">
            <v>Privatna srednja škola Marko Antun de Dominis, s pravom javnosti</v>
          </cell>
        </row>
        <row r="1192">
          <cell r="A1192">
            <v>2417</v>
          </cell>
          <cell r="B1192" t="str">
            <v>Privatna srednja škola Varaždin s pravom javnosti</v>
          </cell>
        </row>
        <row r="1193">
          <cell r="A1193">
            <v>2915</v>
          </cell>
          <cell r="B1193" t="str">
            <v>Privatna srednja ugostiteljska škola Wallner - Split</v>
          </cell>
        </row>
        <row r="1194">
          <cell r="A1194">
            <v>2785</v>
          </cell>
          <cell r="B1194" t="str">
            <v>Privatna umjetnička gimnazija, s pravom javnosti - Zagreb</v>
          </cell>
        </row>
        <row r="1195">
          <cell r="A1195">
            <v>2839</v>
          </cell>
          <cell r="B1195" t="str">
            <v>Privatna varaždinska gimnazija s pravom javnosti</v>
          </cell>
        </row>
        <row r="1196">
          <cell r="A1196">
            <v>2467</v>
          </cell>
          <cell r="B1196" t="str">
            <v>Prometna škola - Rijeka</v>
          </cell>
        </row>
        <row r="1197">
          <cell r="A1197">
            <v>2572</v>
          </cell>
          <cell r="B1197" t="str">
            <v>Prometno-tehnička škola - Šibenik</v>
          </cell>
        </row>
        <row r="1198">
          <cell r="A1198">
            <v>1385</v>
          </cell>
          <cell r="B1198" t="str">
            <v>Prosvjetno-kulturni centar Mađara u Republici Hrvatskoj</v>
          </cell>
        </row>
        <row r="1199">
          <cell r="A1199">
            <v>2725</v>
          </cell>
          <cell r="B1199" t="str">
            <v>Prva ekonomska škola - Zagreb</v>
          </cell>
        </row>
        <row r="1200">
          <cell r="A1200">
            <v>2406</v>
          </cell>
          <cell r="B1200" t="str">
            <v>Prva gimnazija - Varaždin</v>
          </cell>
        </row>
        <row r="1201">
          <cell r="A1201">
            <v>4009</v>
          </cell>
          <cell r="B1201" t="str">
            <v>Prva katolička osnovna škola u Gradu Zagrebu</v>
          </cell>
        </row>
        <row r="1202">
          <cell r="A1202">
            <v>368</v>
          </cell>
          <cell r="B1202" t="str">
            <v>Prva osnovna škola - Ogulin</v>
          </cell>
        </row>
        <row r="1203">
          <cell r="A1203">
            <v>4036</v>
          </cell>
          <cell r="B1203" t="str">
            <v>Prva privatna ekonomska škola Požega</v>
          </cell>
        </row>
        <row r="1204">
          <cell r="A1204">
            <v>3283</v>
          </cell>
          <cell r="B1204" t="str">
            <v>Prva privatna gimnazija - Karlovac</v>
          </cell>
        </row>
        <row r="1205">
          <cell r="A1205">
            <v>2416</v>
          </cell>
          <cell r="B1205" t="str">
            <v>Prva privatna gimnazija s pravom javnosti - Varaždin</v>
          </cell>
        </row>
        <row r="1206">
          <cell r="A1206">
            <v>2773</v>
          </cell>
          <cell r="B1206" t="str">
            <v>Prva privatna gimnazija s pravom javnosti - Zagreb</v>
          </cell>
        </row>
        <row r="1207">
          <cell r="A1207">
            <v>1982</v>
          </cell>
          <cell r="B1207" t="str">
            <v>Prva privatna osnovna škola Juraj Dobrila s pravom javnosti</v>
          </cell>
        </row>
        <row r="1208">
          <cell r="A1208">
            <v>4038</v>
          </cell>
          <cell r="B1208" t="str">
            <v>Prva privatna škola za osobne usluge Zagreb</v>
          </cell>
        </row>
        <row r="1209">
          <cell r="A1209">
            <v>2457</v>
          </cell>
          <cell r="B1209" t="str">
            <v>Prva riječka hrvatska gimnazija</v>
          </cell>
        </row>
        <row r="1210">
          <cell r="A1210">
            <v>2843</v>
          </cell>
          <cell r="B1210" t="str">
            <v>Prva Srednja informatička škola, s pravom javnosti</v>
          </cell>
        </row>
        <row r="1211">
          <cell r="A1211">
            <v>2538</v>
          </cell>
          <cell r="B1211" t="str">
            <v>Prva srednja škola - Beli Manastir</v>
          </cell>
        </row>
        <row r="1212">
          <cell r="A1212">
            <v>2460</v>
          </cell>
          <cell r="B1212" t="str">
            <v>Prva sušačka hrvatska gimnazija u Rijeci</v>
          </cell>
        </row>
        <row r="1213">
          <cell r="A1213">
            <v>4034</v>
          </cell>
          <cell r="B1213" t="str">
            <v>Pučko otvoreno učilište Zagreb</v>
          </cell>
        </row>
        <row r="1214">
          <cell r="A1214">
            <v>2471</v>
          </cell>
          <cell r="B1214" t="str">
            <v>Salezijanska klasična gimnazija - s pravom javnosti</v>
          </cell>
        </row>
        <row r="1215">
          <cell r="A1215">
            <v>4067</v>
          </cell>
          <cell r="B1215" t="str">
            <v>Salezijanska osnovna škola</v>
          </cell>
        </row>
        <row r="1216">
          <cell r="A1216">
            <v>2480</v>
          </cell>
          <cell r="B1216" t="str">
            <v>Srednja glazbena škola Mirković - s pravom javnosti</v>
          </cell>
        </row>
        <row r="1217">
          <cell r="A1217">
            <v>2428</v>
          </cell>
          <cell r="B1217" t="str">
            <v>Srednja gospodarska škola - Križevci</v>
          </cell>
        </row>
        <row r="1218">
          <cell r="A1218">
            <v>2513</v>
          </cell>
          <cell r="B1218" t="str">
            <v>Srednja medicinska škola - Slavonski Brod</v>
          </cell>
        </row>
        <row r="1219">
          <cell r="A1219">
            <v>2689</v>
          </cell>
          <cell r="B1219" t="str">
            <v xml:space="preserve">Srednja poljoprivredna i tehnička škola - Opuzen </v>
          </cell>
        </row>
        <row r="1220">
          <cell r="A1220">
            <v>2604</v>
          </cell>
          <cell r="B1220" t="str">
            <v>Srednja strukovna škola - Makarska</v>
          </cell>
        </row>
        <row r="1221">
          <cell r="A1221">
            <v>2354</v>
          </cell>
          <cell r="B1221" t="str">
            <v>Srednja strukovna škola - Samobor</v>
          </cell>
        </row>
        <row r="1222">
          <cell r="A1222">
            <v>2578</v>
          </cell>
          <cell r="B1222" t="str">
            <v>Srednja strukovna škola - Šibenik</v>
          </cell>
        </row>
        <row r="1223">
          <cell r="A1223">
            <v>2412</v>
          </cell>
          <cell r="B1223" t="str">
            <v>Srednja strukovna škola - Varaždin</v>
          </cell>
        </row>
        <row r="1224">
          <cell r="A1224">
            <v>2358</v>
          </cell>
          <cell r="B1224" t="str">
            <v>Srednja strukovna škola - Velika Gorica</v>
          </cell>
        </row>
        <row r="1225">
          <cell r="A1225">
            <v>2585</v>
          </cell>
          <cell r="B1225" t="str">
            <v>Srednja strukovna škola - Vinkovci</v>
          </cell>
        </row>
        <row r="1226">
          <cell r="A1226">
            <v>2543</v>
          </cell>
          <cell r="B1226" t="str">
            <v>Srednja strukovna škola Antuna Horvata - Đakovo</v>
          </cell>
        </row>
        <row r="1227">
          <cell r="A1227">
            <v>2606</v>
          </cell>
          <cell r="B1227" t="str">
            <v>Srednja strukovna škola bana Josipa Jelačića</v>
          </cell>
        </row>
        <row r="1228">
          <cell r="A1228">
            <v>2611</v>
          </cell>
          <cell r="B1228" t="str">
            <v>Srednja strukovna škola Blaž Jurjev Trogiranin</v>
          </cell>
        </row>
        <row r="1229">
          <cell r="A1229">
            <v>3284</v>
          </cell>
          <cell r="B1229" t="str">
            <v>Srednja strukovna škola Kotva</v>
          </cell>
        </row>
        <row r="1230">
          <cell r="A1230">
            <v>2906</v>
          </cell>
          <cell r="B1230" t="str">
            <v xml:space="preserve">Srednja strukovna škola Kralja Zvonimira </v>
          </cell>
        </row>
        <row r="1231">
          <cell r="A1231">
            <v>4006</v>
          </cell>
          <cell r="B1231" t="str">
            <v>Srednja škola Delnice</v>
          </cell>
        </row>
        <row r="1232">
          <cell r="A1232">
            <v>4018</v>
          </cell>
          <cell r="B1232" t="str">
            <v>Srednja škola Isidora Kršnjavoga Našice</v>
          </cell>
        </row>
        <row r="1233">
          <cell r="A1233">
            <v>4004</v>
          </cell>
          <cell r="B1233" t="str">
            <v>Srednja škola Ludbreg</v>
          </cell>
        </row>
        <row r="1234">
          <cell r="A1234">
            <v>4005</v>
          </cell>
          <cell r="B1234" t="str">
            <v>Srednja škola Novi Marof</v>
          </cell>
        </row>
        <row r="1235">
          <cell r="A1235">
            <v>2667</v>
          </cell>
          <cell r="B1235" t="str">
            <v>Srednja škola s pravom javnosti Manero - Višnjan</v>
          </cell>
        </row>
        <row r="1236">
          <cell r="A1236">
            <v>2419</v>
          </cell>
          <cell r="B1236" t="str">
            <v>Srednja škola u Maruševcu s pravom javnosti</v>
          </cell>
        </row>
        <row r="1237">
          <cell r="A1237">
            <v>2455</v>
          </cell>
          <cell r="B1237" t="str">
            <v>Srednja škola za elektrotehniku i računalstvo - Rijeka</v>
          </cell>
        </row>
        <row r="1238">
          <cell r="A1238">
            <v>2453</v>
          </cell>
          <cell r="B1238" t="str">
            <v xml:space="preserve">Srednja talijanska škola - Rijeka </v>
          </cell>
        </row>
        <row r="1239">
          <cell r="A1239">
            <v>2627</v>
          </cell>
          <cell r="B1239" t="str">
            <v>Srednja tehnička prometna škola - Split</v>
          </cell>
        </row>
        <row r="1240">
          <cell r="A1240">
            <v>2791</v>
          </cell>
          <cell r="B1240" t="str">
            <v>Srpska pravoslavna opća gimnazija Kantakuzina</v>
          </cell>
        </row>
        <row r="1241">
          <cell r="A1241">
            <v>2481</v>
          </cell>
          <cell r="B1241" t="str">
            <v>SŠ Ambroza Haračića</v>
          </cell>
        </row>
        <row r="1242">
          <cell r="A1242">
            <v>2476</v>
          </cell>
          <cell r="B1242" t="str">
            <v xml:space="preserve">SŠ Andrije Ljudevita Adamića </v>
          </cell>
        </row>
        <row r="1243">
          <cell r="A1243">
            <v>2612</v>
          </cell>
          <cell r="B1243" t="str">
            <v>SŠ Antun Matijašević - Karamaneo</v>
          </cell>
        </row>
        <row r="1244">
          <cell r="A1244">
            <v>2418</v>
          </cell>
          <cell r="B1244" t="str">
            <v>SŠ Arboretum Opeka</v>
          </cell>
        </row>
        <row r="1245">
          <cell r="A1245">
            <v>2441</v>
          </cell>
          <cell r="B1245" t="str">
            <v>SŠ August Šenoa - Garešnica</v>
          </cell>
        </row>
        <row r="1246">
          <cell r="A1246">
            <v>2362</v>
          </cell>
          <cell r="B1246" t="str">
            <v>SŠ Ban Josip Jelačić</v>
          </cell>
        </row>
        <row r="1247">
          <cell r="A1247">
            <v>2442</v>
          </cell>
          <cell r="B1247" t="str">
            <v>SŠ Bartola Kašića - Grubišno Polje</v>
          </cell>
        </row>
        <row r="1248">
          <cell r="A1248">
            <v>2519</v>
          </cell>
          <cell r="B1248" t="str">
            <v>SŠ Bartula Kašića - Pag</v>
          </cell>
        </row>
        <row r="1249">
          <cell r="A1249">
            <v>2369</v>
          </cell>
          <cell r="B1249" t="str">
            <v>SŠ Bedekovčina</v>
          </cell>
        </row>
        <row r="1250">
          <cell r="A1250">
            <v>2516</v>
          </cell>
          <cell r="B1250" t="str">
            <v>SŠ Biograd na Moru</v>
          </cell>
        </row>
        <row r="1251">
          <cell r="A1251">
            <v>2688</v>
          </cell>
          <cell r="B1251" t="str">
            <v>SŠ Blato</v>
          </cell>
        </row>
        <row r="1252">
          <cell r="A1252">
            <v>2644</v>
          </cell>
          <cell r="B1252" t="str">
            <v>SŠ Bol</v>
          </cell>
        </row>
        <row r="1253">
          <cell r="A1253">
            <v>2646</v>
          </cell>
          <cell r="B1253" t="str">
            <v>SŠ Brač</v>
          </cell>
        </row>
        <row r="1254">
          <cell r="A1254">
            <v>2614</v>
          </cell>
          <cell r="B1254" t="str">
            <v>SŠ Braća Radić</v>
          </cell>
        </row>
        <row r="1255">
          <cell r="A1255">
            <v>2650</v>
          </cell>
          <cell r="B1255" t="str">
            <v>SŠ Buzet</v>
          </cell>
        </row>
        <row r="1256">
          <cell r="A1256">
            <v>2750</v>
          </cell>
          <cell r="B1256" t="str">
            <v>SŠ Centar za odgoj i obrazovanje</v>
          </cell>
        </row>
        <row r="1257">
          <cell r="A1257">
            <v>3162</v>
          </cell>
          <cell r="B1257" t="str">
            <v>SŠ Čakovec</v>
          </cell>
        </row>
        <row r="1258">
          <cell r="A1258">
            <v>2437</v>
          </cell>
          <cell r="B1258" t="str">
            <v>SŠ Čazma</v>
          </cell>
        </row>
        <row r="1259">
          <cell r="A1259">
            <v>2568</v>
          </cell>
          <cell r="B1259" t="str">
            <v>SŠ Dalj</v>
          </cell>
        </row>
        <row r="1260">
          <cell r="A1260">
            <v>2445</v>
          </cell>
          <cell r="B1260" t="str">
            <v>SŠ Delnice</v>
          </cell>
        </row>
        <row r="1261">
          <cell r="A1261">
            <v>2639</v>
          </cell>
          <cell r="B1261" t="str">
            <v>SŠ Dental centar Marušić</v>
          </cell>
        </row>
        <row r="1262">
          <cell r="A1262">
            <v>2540</v>
          </cell>
          <cell r="B1262" t="str">
            <v>SŠ Donji Miholjac</v>
          </cell>
        </row>
        <row r="1263">
          <cell r="A1263">
            <v>2443</v>
          </cell>
          <cell r="B1263" t="str">
            <v>SŠ Dr. Antuna Barca - Crikvenica</v>
          </cell>
        </row>
        <row r="1264">
          <cell r="A1264">
            <v>2363</v>
          </cell>
          <cell r="B1264" t="str">
            <v>SŠ Dragutina Stražimira</v>
          </cell>
        </row>
        <row r="1265">
          <cell r="A1265">
            <v>2389</v>
          </cell>
          <cell r="B1265" t="str">
            <v>SŠ Duga Resa</v>
          </cell>
        </row>
        <row r="1266">
          <cell r="A1266">
            <v>2348</v>
          </cell>
          <cell r="B1266" t="str">
            <v>SŠ Dugo Selo</v>
          </cell>
        </row>
        <row r="1267">
          <cell r="A1267">
            <v>2603</v>
          </cell>
          <cell r="B1267" t="str">
            <v>SŠ Fra Andrije Kačića Miošića - Makarska</v>
          </cell>
        </row>
        <row r="1268">
          <cell r="A1268">
            <v>2687</v>
          </cell>
          <cell r="B1268" t="str">
            <v>SŠ Fra Andrije Kačića Miošića - Ploče</v>
          </cell>
        </row>
        <row r="1269">
          <cell r="A1269">
            <v>2373</v>
          </cell>
          <cell r="B1269" t="str">
            <v>SŠ Glina</v>
          </cell>
        </row>
        <row r="1270">
          <cell r="A1270">
            <v>2517</v>
          </cell>
          <cell r="B1270" t="str">
            <v>SŠ Gračac</v>
          </cell>
        </row>
        <row r="1271">
          <cell r="A1271">
            <v>2446</v>
          </cell>
          <cell r="B1271" t="str">
            <v>SŠ Hrvatski kralj Zvonimir</v>
          </cell>
        </row>
        <row r="1272">
          <cell r="A1272">
            <v>2598</v>
          </cell>
          <cell r="B1272" t="str">
            <v>SŠ Hvar</v>
          </cell>
        </row>
        <row r="1273">
          <cell r="A1273">
            <v>2597</v>
          </cell>
          <cell r="B1273" t="str">
            <v>SŠ Ilok</v>
          </cell>
        </row>
        <row r="1274">
          <cell r="A1274">
            <v>2544</v>
          </cell>
          <cell r="B1274" t="str">
            <v>SŠ Isidora Kršnjavoga - Našice</v>
          </cell>
        </row>
        <row r="1275">
          <cell r="A1275">
            <v>2426</v>
          </cell>
          <cell r="B1275" t="str">
            <v>SŠ Ivan Seljanec - Križevci</v>
          </cell>
        </row>
        <row r="1276">
          <cell r="A1276">
            <v>2349</v>
          </cell>
          <cell r="B1276" t="str">
            <v>SŠ Ivan Švear - Ivanić Grad</v>
          </cell>
        </row>
        <row r="1277">
          <cell r="A1277">
            <v>2610</v>
          </cell>
          <cell r="B1277" t="str">
            <v>SŠ Ivana Lucića - Trogir</v>
          </cell>
        </row>
        <row r="1278">
          <cell r="A1278">
            <v>2569</v>
          </cell>
          <cell r="B1278" t="str">
            <v>SŠ Ivana Maštrovića - Drniš</v>
          </cell>
        </row>
        <row r="1279">
          <cell r="A1279">
            <v>2374</v>
          </cell>
          <cell r="B1279" t="str">
            <v>SŠ Ivana Trnskoga</v>
          </cell>
        </row>
        <row r="1280">
          <cell r="A1280">
            <v>2405</v>
          </cell>
          <cell r="B1280" t="str">
            <v>SŠ Ivanec</v>
          </cell>
        </row>
        <row r="1281">
          <cell r="A1281">
            <v>2351</v>
          </cell>
          <cell r="B1281" t="str">
            <v>SŠ Jastrebarsko</v>
          </cell>
        </row>
        <row r="1282">
          <cell r="A1282">
            <v>3175</v>
          </cell>
          <cell r="B1282" t="str">
            <v>SŠ Jelkovec</v>
          </cell>
        </row>
        <row r="1283">
          <cell r="A1283">
            <v>2567</v>
          </cell>
          <cell r="B1283" t="str">
            <v>SŠ Josipa Kozarca - Đurđenovac</v>
          </cell>
        </row>
        <row r="1284">
          <cell r="A1284">
            <v>2605</v>
          </cell>
          <cell r="B1284" t="str">
            <v>SŠ Jure Kaštelan</v>
          </cell>
        </row>
        <row r="1285">
          <cell r="A1285">
            <v>2515</v>
          </cell>
          <cell r="B1285" t="str">
            <v>SŠ Kneza Branimira - Benkovac</v>
          </cell>
        </row>
        <row r="1286">
          <cell r="A1286">
            <v>2370</v>
          </cell>
          <cell r="B1286" t="str">
            <v>SŠ Konjščina</v>
          </cell>
        </row>
        <row r="1287">
          <cell r="A1287">
            <v>2424</v>
          </cell>
          <cell r="B1287" t="str">
            <v>SŠ Koprivnica</v>
          </cell>
        </row>
        <row r="1288">
          <cell r="A1288">
            <v>2364</v>
          </cell>
          <cell r="B1288" t="str">
            <v>SŠ Krapina</v>
          </cell>
        </row>
        <row r="1289">
          <cell r="A1289">
            <v>2905</v>
          </cell>
          <cell r="B1289" t="str">
            <v>SŠ Lovre Montija</v>
          </cell>
        </row>
        <row r="1290">
          <cell r="A1290">
            <v>2963</v>
          </cell>
          <cell r="B1290" t="str">
            <v>SŠ Marka Marulića - Slatina</v>
          </cell>
        </row>
        <row r="1291">
          <cell r="A1291">
            <v>2451</v>
          </cell>
          <cell r="B1291" t="str">
            <v>SŠ Markantuna de Dominisa - Rab</v>
          </cell>
        </row>
        <row r="1292">
          <cell r="A1292">
            <v>2654</v>
          </cell>
          <cell r="B1292" t="str">
            <v>SŠ Mate Balote</v>
          </cell>
        </row>
        <row r="1293">
          <cell r="A1293">
            <v>2651</v>
          </cell>
          <cell r="B1293" t="str">
            <v>SŠ Mate Blažine - Labin</v>
          </cell>
        </row>
        <row r="1294">
          <cell r="A1294">
            <v>2507</v>
          </cell>
          <cell r="B1294" t="str">
            <v>SŠ Matije Antuna Reljkovića - Slavonski Brod</v>
          </cell>
        </row>
        <row r="1295">
          <cell r="A1295">
            <v>2685</v>
          </cell>
          <cell r="B1295" t="str">
            <v>SŠ Metković</v>
          </cell>
        </row>
        <row r="1296">
          <cell r="A1296">
            <v>2378</v>
          </cell>
          <cell r="B1296" t="str">
            <v>SŠ Novska</v>
          </cell>
        </row>
        <row r="1297">
          <cell r="A1297">
            <v>2518</v>
          </cell>
          <cell r="B1297" t="str">
            <v>SŠ Obrovac</v>
          </cell>
        </row>
        <row r="1298">
          <cell r="A1298">
            <v>2371</v>
          </cell>
          <cell r="B1298" t="str">
            <v>SŠ Oroslavje</v>
          </cell>
        </row>
        <row r="1299">
          <cell r="A1299">
            <v>2484</v>
          </cell>
          <cell r="B1299" t="str">
            <v>SŠ Otočac</v>
          </cell>
        </row>
        <row r="1300">
          <cell r="A1300">
            <v>2495</v>
          </cell>
          <cell r="B1300" t="str">
            <v>SŠ Pakrac</v>
          </cell>
        </row>
        <row r="1301">
          <cell r="A1301">
            <v>2485</v>
          </cell>
          <cell r="B1301" t="str">
            <v xml:space="preserve">SŠ Pavla Rittera Vitezovića u Senju </v>
          </cell>
        </row>
        <row r="1302">
          <cell r="A1302">
            <v>2683</v>
          </cell>
          <cell r="B1302" t="str">
            <v>SŠ Petra Šegedina</v>
          </cell>
        </row>
        <row r="1303">
          <cell r="A1303">
            <v>2380</v>
          </cell>
          <cell r="B1303" t="str">
            <v>SŠ Petrinja</v>
          </cell>
        </row>
        <row r="1304">
          <cell r="A1304">
            <v>2494</v>
          </cell>
          <cell r="B1304" t="str">
            <v>SŠ Pitomača</v>
          </cell>
        </row>
        <row r="1305">
          <cell r="A1305">
            <v>2486</v>
          </cell>
          <cell r="B1305" t="str">
            <v>SŠ Plitvička Jezera</v>
          </cell>
        </row>
        <row r="1306">
          <cell r="A1306">
            <v>2368</v>
          </cell>
          <cell r="B1306" t="str">
            <v>SŠ Pregrada</v>
          </cell>
        </row>
        <row r="1307">
          <cell r="A1307">
            <v>2695</v>
          </cell>
          <cell r="B1307" t="str">
            <v>SŠ Prelog</v>
          </cell>
        </row>
        <row r="1308">
          <cell r="A1308">
            <v>2749</v>
          </cell>
          <cell r="B1308" t="str">
            <v>SŠ Sesvete</v>
          </cell>
        </row>
        <row r="1309">
          <cell r="A1309">
            <v>2404</v>
          </cell>
          <cell r="B1309" t="str">
            <v>SŠ Slunj</v>
          </cell>
        </row>
        <row r="1310">
          <cell r="A1310">
            <v>2487</v>
          </cell>
          <cell r="B1310" t="str">
            <v>SŠ Stjepan Ivšić</v>
          </cell>
        </row>
        <row r="1311">
          <cell r="A1311">
            <v>2613</v>
          </cell>
          <cell r="B1311" t="str">
            <v>SŠ Tin Ujević - Vrgorac</v>
          </cell>
        </row>
        <row r="1312">
          <cell r="A1312">
            <v>2375</v>
          </cell>
          <cell r="B1312" t="str">
            <v>SŠ Tina Ujevića - Kutina</v>
          </cell>
        </row>
        <row r="1313">
          <cell r="A1313">
            <v>2388</v>
          </cell>
          <cell r="B1313" t="str">
            <v>SŠ Topusko</v>
          </cell>
        </row>
        <row r="1314">
          <cell r="A1314">
            <v>2566</v>
          </cell>
          <cell r="B1314" t="str">
            <v>SŠ Valpovo</v>
          </cell>
        </row>
        <row r="1315">
          <cell r="A1315">
            <v>2684</v>
          </cell>
          <cell r="B1315" t="str">
            <v>SŠ Vela Luka</v>
          </cell>
        </row>
        <row r="1316">
          <cell r="A1316">
            <v>2383</v>
          </cell>
          <cell r="B1316" t="str">
            <v>SŠ Viktorovac</v>
          </cell>
        </row>
        <row r="1317">
          <cell r="A1317">
            <v>2647</v>
          </cell>
          <cell r="B1317" t="str">
            <v>SŠ Vladimir Gortan - Buje</v>
          </cell>
        </row>
        <row r="1318">
          <cell r="A1318">
            <v>2444</v>
          </cell>
          <cell r="B1318" t="str">
            <v>SŠ Vladimir Nazor</v>
          </cell>
        </row>
        <row r="1319">
          <cell r="A1319">
            <v>2361</v>
          </cell>
          <cell r="B1319" t="str">
            <v>SŠ Vrbovec</v>
          </cell>
        </row>
        <row r="1320">
          <cell r="A1320">
            <v>2365</v>
          </cell>
          <cell r="B1320" t="str">
            <v>SŠ Zabok</v>
          </cell>
        </row>
        <row r="1321">
          <cell r="A1321">
            <v>2372</v>
          </cell>
          <cell r="B1321" t="str">
            <v>SŠ Zlatar</v>
          </cell>
        </row>
        <row r="1322">
          <cell r="A1322">
            <v>2671</v>
          </cell>
          <cell r="B1322" t="str">
            <v>SŠ Zvane Črnje - Rovinj</v>
          </cell>
        </row>
        <row r="1323">
          <cell r="A1323">
            <v>2411</v>
          </cell>
          <cell r="B1323" t="str">
            <v>Strojarska i prometna škola - Varaždin</v>
          </cell>
        </row>
        <row r="1324">
          <cell r="A1324">
            <v>2452</v>
          </cell>
          <cell r="B1324" t="str">
            <v>Strojarska škola za industrijska i obrtnička zanimanja - Rijeka</v>
          </cell>
        </row>
        <row r="1325">
          <cell r="A1325">
            <v>2546</v>
          </cell>
          <cell r="B1325" t="str">
            <v>Strojarska tehnička škola - Osijek</v>
          </cell>
        </row>
        <row r="1326">
          <cell r="A1326">
            <v>2737</v>
          </cell>
          <cell r="B1326" t="str">
            <v>Strojarska tehnička škola Fausta Vrančića</v>
          </cell>
        </row>
        <row r="1327">
          <cell r="A1327">
            <v>2738</v>
          </cell>
          <cell r="B1327" t="str">
            <v>Strojarska tehnička škola Frana Bošnjakovića</v>
          </cell>
        </row>
        <row r="1328">
          <cell r="A1328">
            <v>2462</v>
          </cell>
          <cell r="B1328" t="str">
            <v>Strojarsko brodograđevna škola za industrijska i obrtnička zanimanja - Rijeka</v>
          </cell>
        </row>
        <row r="1329">
          <cell r="A1329">
            <v>2420</v>
          </cell>
          <cell r="B1329" t="str">
            <v>Strukovna škola - Đurđevac</v>
          </cell>
        </row>
        <row r="1330">
          <cell r="A1330">
            <v>2482</v>
          </cell>
          <cell r="B1330" t="str">
            <v>Strukovna škola - Gospić</v>
          </cell>
        </row>
        <row r="1331">
          <cell r="A1331">
            <v>2664</v>
          </cell>
          <cell r="B1331" t="str">
            <v>Strukovna škola - Pula</v>
          </cell>
        </row>
        <row r="1332">
          <cell r="A1332">
            <v>2492</v>
          </cell>
          <cell r="B1332" t="str">
            <v>Strukovna škola - Virovitica</v>
          </cell>
        </row>
        <row r="1333">
          <cell r="A1333">
            <v>2592</v>
          </cell>
          <cell r="B1333" t="str">
            <v>Strukovna škola - Vukovar</v>
          </cell>
        </row>
        <row r="1334">
          <cell r="A1334">
            <v>2672</v>
          </cell>
          <cell r="B1334" t="str">
            <v xml:space="preserve">Strukovna škola Eugena Kumičića - Rovinj </v>
          </cell>
        </row>
        <row r="1335">
          <cell r="A1335">
            <v>2528</v>
          </cell>
          <cell r="B1335" t="str">
            <v>Strukovna škola Vice Vlatkovića</v>
          </cell>
        </row>
        <row r="1336">
          <cell r="A1336">
            <v>2580</v>
          </cell>
          <cell r="B1336" t="str">
            <v>Šibenska privatna gimnazija s pravom javnosti</v>
          </cell>
        </row>
        <row r="1337">
          <cell r="A1337">
            <v>2342</v>
          </cell>
          <cell r="B1337" t="str">
            <v>Škola kreativnog razvoja dr.Časl</v>
          </cell>
        </row>
        <row r="1338">
          <cell r="A1338">
            <v>2633</v>
          </cell>
          <cell r="B1338" t="str">
            <v>Škola likovnih umjetnosti - Split</v>
          </cell>
        </row>
        <row r="1339">
          <cell r="A1339">
            <v>2531</v>
          </cell>
          <cell r="B1339" t="str">
            <v>Škola primijenjene umjetnosti i dizajna - Zadar</v>
          </cell>
        </row>
        <row r="1340">
          <cell r="A1340">
            <v>2747</v>
          </cell>
          <cell r="B1340" t="str">
            <v>Škola primijenjene umjetnosti i dizajna - Zagreb</v>
          </cell>
        </row>
        <row r="1341">
          <cell r="A1341">
            <v>2558</v>
          </cell>
          <cell r="B1341" t="str">
            <v>Škola primijenjene umjetnosti i dizajna Osijek</v>
          </cell>
        </row>
        <row r="1342">
          <cell r="A1342">
            <v>2659</v>
          </cell>
          <cell r="B1342" t="str">
            <v>Škola primijenjenih umjetnosti i dizajna - Pula</v>
          </cell>
        </row>
        <row r="1343">
          <cell r="A1343">
            <v>2327</v>
          </cell>
          <cell r="B1343" t="str">
            <v>Škola suvremenog plesa Ane Maletić - Zagreb</v>
          </cell>
        </row>
        <row r="1344">
          <cell r="A1344">
            <v>2731</v>
          </cell>
          <cell r="B1344" t="str">
            <v>Škola za cestovni promet - Zagreb</v>
          </cell>
        </row>
        <row r="1345">
          <cell r="A1345">
            <v>2631</v>
          </cell>
          <cell r="B1345" t="str">
            <v>Škola za dizajn, grafiku i održivu gradnju - Split</v>
          </cell>
        </row>
        <row r="1346">
          <cell r="A1346">
            <v>2735</v>
          </cell>
          <cell r="B1346" t="str">
            <v>Škola za grafiku, dizajn i medijsku produkciju</v>
          </cell>
        </row>
        <row r="1347">
          <cell r="A1347">
            <v>2326</v>
          </cell>
          <cell r="B1347" t="str">
            <v>Škola za klasični balet - Zagreb</v>
          </cell>
        </row>
        <row r="1348">
          <cell r="A1348">
            <v>2715</v>
          </cell>
          <cell r="B1348" t="str">
            <v>Škola za medicinske sestre Mlinarska</v>
          </cell>
        </row>
        <row r="1349">
          <cell r="A1349">
            <v>2716</v>
          </cell>
          <cell r="B1349" t="str">
            <v>Škola za medicinske sestre Vinogradska</v>
          </cell>
        </row>
        <row r="1350">
          <cell r="A1350">
            <v>2718</v>
          </cell>
          <cell r="B1350" t="str">
            <v>Škola za medicinske sestre Vrapče</v>
          </cell>
        </row>
        <row r="1351">
          <cell r="A1351">
            <v>2734</v>
          </cell>
          <cell r="B1351" t="str">
            <v>Škola za modu i dizajn</v>
          </cell>
        </row>
        <row r="1352">
          <cell r="A1352">
            <v>2744</v>
          </cell>
          <cell r="B1352" t="str">
            <v>Škola za montažu instalacija i metalnih konstrukcija</v>
          </cell>
        </row>
        <row r="1353">
          <cell r="A1353">
            <v>1980</v>
          </cell>
          <cell r="B1353" t="str">
            <v>Škola za odgoj i obrazovanje - Pula</v>
          </cell>
        </row>
        <row r="1354">
          <cell r="A1354">
            <v>2559</v>
          </cell>
          <cell r="B1354" t="str">
            <v>Škola za osposobljavanje i obrazovanje Vinko Bek</v>
          </cell>
        </row>
        <row r="1355">
          <cell r="A1355">
            <v>2717</v>
          </cell>
          <cell r="B1355" t="str">
            <v>Škola za primalje - Zagreb</v>
          </cell>
        </row>
        <row r="1356">
          <cell r="A1356">
            <v>2473</v>
          </cell>
          <cell r="B1356" t="str">
            <v>Škola za primijenjenu umjetnost u Rijeci</v>
          </cell>
        </row>
        <row r="1357">
          <cell r="A1357">
            <v>2656</v>
          </cell>
          <cell r="B1357" t="str">
            <v>Škola za turizam, ugostiteljstvo i trgovinu - Pula</v>
          </cell>
        </row>
        <row r="1358">
          <cell r="A1358">
            <v>2366</v>
          </cell>
          <cell r="B1358" t="str">
            <v>Škola za umjetnost, dizajn, grafiku i odjeću - Zabok</v>
          </cell>
        </row>
        <row r="1359">
          <cell r="A1359">
            <v>2748</v>
          </cell>
          <cell r="B1359" t="str">
            <v>Športska gimnazija - Zagreb</v>
          </cell>
        </row>
        <row r="1360">
          <cell r="A1360">
            <v>2393</v>
          </cell>
          <cell r="B1360" t="str">
            <v>Šumarska i drvodjeljska škola - Karlovac</v>
          </cell>
        </row>
        <row r="1361">
          <cell r="A1361">
            <v>4011</v>
          </cell>
          <cell r="B1361" t="str">
            <v>Talijanska osnovna škola - Bernardo Parentin Poreč</v>
          </cell>
        </row>
        <row r="1362">
          <cell r="A1362">
            <v>1925</v>
          </cell>
          <cell r="B1362" t="str">
            <v>Talijanska osnovna škola - Buje</v>
          </cell>
        </row>
        <row r="1363">
          <cell r="A1363">
            <v>2018</v>
          </cell>
          <cell r="B1363" t="str">
            <v>Talijanska osnovna škola - Novigrad</v>
          </cell>
        </row>
        <row r="1364">
          <cell r="A1364">
            <v>1960</v>
          </cell>
          <cell r="B1364" t="str">
            <v xml:space="preserve">Talijanska osnovna škola - Poreč </v>
          </cell>
        </row>
        <row r="1365">
          <cell r="A1365">
            <v>1983</v>
          </cell>
          <cell r="B1365" t="str">
            <v>Talijanska osnovna škola Bernardo Benussi - Rovinj</v>
          </cell>
        </row>
        <row r="1366">
          <cell r="A1366">
            <v>2030</v>
          </cell>
          <cell r="B1366" t="str">
            <v>Talijanska osnovna škola Galileo Galilei - Umag</v>
          </cell>
        </row>
        <row r="1367">
          <cell r="A1367">
            <v>2670</v>
          </cell>
          <cell r="B1367" t="str">
            <v xml:space="preserve">Talijanska srednja škola - Rovinj </v>
          </cell>
        </row>
        <row r="1368">
          <cell r="A1368">
            <v>2660</v>
          </cell>
          <cell r="B1368" t="str">
            <v>Talijanska srednja škola Dante Alighieri - Pula</v>
          </cell>
        </row>
        <row r="1369">
          <cell r="A1369">
            <v>2648</v>
          </cell>
          <cell r="B1369" t="str">
            <v>Talijanska srednja škola Leonardo da Vinci - Buje</v>
          </cell>
        </row>
        <row r="1370">
          <cell r="A1370">
            <v>2608</v>
          </cell>
          <cell r="B1370" t="str">
            <v>Tehnička i industrijska škola Ruđera Boškovića u Sinju</v>
          </cell>
        </row>
        <row r="1371">
          <cell r="A1371">
            <v>2433</v>
          </cell>
          <cell r="B1371" t="str">
            <v>Tehnička škola - Bjelovar</v>
          </cell>
        </row>
        <row r="1372">
          <cell r="A1372">
            <v>2692</v>
          </cell>
          <cell r="B1372" t="str">
            <v>Tehnička škola - Čakovec</v>
          </cell>
        </row>
        <row r="1373">
          <cell r="A1373">
            <v>2438</v>
          </cell>
          <cell r="B1373" t="str">
            <v>Tehnička škola - Daruvar</v>
          </cell>
        </row>
        <row r="1374">
          <cell r="A1374">
            <v>2395</v>
          </cell>
          <cell r="B1374" t="str">
            <v>Tehnička škola - Karlovac</v>
          </cell>
        </row>
        <row r="1375">
          <cell r="A1375">
            <v>2376</v>
          </cell>
          <cell r="B1375" t="str">
            <v>Tehnička škola - Kutina</v>
          </cell>
        </row>
        <row r="1376">
          <cell r="A1376">
            <v>2499</v>
          </cell>
          <cell r="B1376" t="str">
            <v>Tehnička škola - Požega</v>
          </cell>
        </row>
        <row r="1377">
          <cell r="A1377">
            <v>2663</v>
          </cell>
          <cell r="B1377" t="str">
            <v>Tehnička škola - Pula</v>
          </cell>
        </row>
        <row r="1378">
          <cell r="A1378">
            <v>2385</v>
          </cell>
          <cell r="B1378" t="str">
            <v>Tehnička škola - Sisak</v>
          </cell>
        </row>
        <row r="1379">
          <cell r="A1379">
            <v>2511</v>
          </cell>
          <cell r="B1379" t="str">
            <v>Tehnička škola - Slavonski Brod</v>
          </cell>
        </row>
        <row r="1380">
          <cell r="A1380">
            <v>2576</v>
          </cell>
          <cell r="B1380" t="str">
            <v>Tehnička škola - Šibenik</v>
          </cell>
        </row>
        <row r="1381">
          <cell r="A1381">
            <v>2490</v>
          </cell>
          <cell r="B1381" t="str">
            <v>Tehnička škola - Virovitica</v>
          </cell>
        </row>
        <row r="1382">
          <cell r="A1382">
            <v>2527</v>
          </cell>
          <cell r="B1382" t="str">
            <v>Tehnička škola - Zadar</v>
          </cell>
        </row>
        <row r="1383">
          <cell r="A1383">
            <v>2740</v>
          </cell>
          <cell r="B1383" t="str">
            <v>Tehnička škola - Zagreb</v>
          </cell>
        </row>
        <row r="1384">
          <cell r="A1384">
            <v>2596</v>
          </cell>
          <cell r="B1384" t="str">
            <v>Tehnička škola - Županja</v>
          </cell>
        </row>
        <row r="1385">
          <cell r="A1385">
            <v>2553</v>
          </cell>
          <cell r="B1385" t="str">
            <v>Tehnička škola i prirodoslovna gimnazija Ruđera Boškovića - Osijek</v>
          </cell>
        </row>
        <row r="1386">
          <cell r="A1386">
            <v>2591</v>
          </cell>
          <cell r="B1386" t="str">
            <v>Tehnička škola Nikole Tesle - Vukovar</v>
          </cell>
        </row>
        <row r="1387">
          <cell r="A1387">
            <v>2581</v>
          </cell>
          <cell r="B1387" t="str">
            <v>Tehnička škola Ruđera Boškovića - Vinkovci</v>
          </cell>
        </row>
        <row r="1388">
          <cell r="A1388">
            <v>2764</v>
          </cell>
          <cell r="B1388" t="str">
            <v>Tehnička škola Ruđera Boškovića - Zagreb</v>
          </cell>
        </row>
        <row r="1389">
          <cell r="A1389">
            <v>2601</v>
          </cell>
          <cell r="B1389" t="str">
            <v>Tehnička škola u Imotskom</v>
          </cell>
        </row>
        <row r="1390">
          <cell r="A1390">
            <v>2463</v>
          </cell>
          <cell r="B1390" t="str">
            <v>Tehnička škola Rijeka</v>
          </cell>
        </row>
        <row r="1391">
          <cell r="A1391">
            <v>2628</v>
          </cell>
          <cell r="B1391" t="str">
            <v>Tehnička škola za strojarstvo i mehatroniku - Split</v>
          </cell>
        </row>
        <row r="1392">
          <cell r="A1392">
            <v>2727</v>
          </cell>
          <cell r="B1392" t="str">
            <v>Treća ekonomska škola - Zagreb</v>
          </cell>
        </row>
        <row r="1393">
          <cell r="A1393">
            <v>2557</v>
          </cell>
          <cell r="B1393" t="str">
            <v>Trgovačka i komercijalna škola davor Milas - Osijek</v>
          </cell>
        </row>
        <row r="1394">
          <cell r="A1394">
            <v>2454</v>
          </cell>
          <cell r="B1394" t="str">
            <v>Trgovačka i tekstilna škola u Rijeci</v>
          </cell>
        </row>
        <row r="1395">
          <cell r="A1395">
            <v>2746</v>
          </cell>
          <cell r="B1395" t="str">
            <v>Trgovačka škola - Zagreb</v>
          </cell>
        </row>
        <row r="1396">
          <cell r="A1396">
            <v>2396</v>
          </cell>
          <cell r="B1396" t="str">
            <v>Trgovačko - ugostiteljska škola - Karlovac</v>
          </cell>
        </row>
        <row r="1397">
          <cell r="A1397">
            <v>2680</v>
          </cell>
          <cell r="B1397" t="str">
            <v>Turistička i ugostiteljska škola - Dubrovnik</v>
          </cell>
        </row>
        <row r="1398">
          <cell r="A1398">
            <v>2635</v>
          </cell>
          <cell r="B1398" t="str">
            <v>Turističko - ugostiteljska škola - Split</v>
          </cell>
        </row>
        <row r="1399">
          <cell r="A1399">
            <v>2655</v>
          </cell>
          <cell r="B1399" t="str">
            <v xml:space="preserve">Turističko - ugostiteljska škola Antona Štifanića - Poreč </v>
          </cell>
        </row>
        <row r="1400">
          <cell r="A1400">
            <v>2435</v>
          </cell>
          <cell r="B1400" t="str">
            <v>Turističko-ugostiteljska i prehrambena škola - Bjelovar</v>
          </cell>
        </row>
        <row r="1401">
          <cell r="A1401">
            <v>2574</v>
          </cell>
          <cell r="B1401" t="str">
            <v>Turističko-ugostiteljska škola - Šibenik</v>
          </cell>
        </row>
        <row r="1402">
          <cell r="A1402">
            <v>4001</v>
          </cell>
          <cell r="B1402" t="str">
            <v>Učenički dom</v>
          </cell>
        </row>
        <row r="1403">
          <cell r="A1403">
            <v>4046</v>
          </cell>
          <cell r="B1403" t="str">
            <v>Učenički dom Hrvatski učiteljski konvikt</v>
          </cell>
        </row>
        <row r="1404">
          <cell r="A1404">
            <v>4048</v>
          </cell>
          <cell r="B1404" t="str">
            <v>Učenički dom Lovran</v>
          </cell>
        </row>
        <row r="1405">
          <cell r="A1405">
            <v>4049</v>
          </cell>
          <cell r="B1405" t="str">
            <v>Učenički dom Marije Jambrišak</v>
          </cell>
        </row>
        <row r="1406">
          <cell r="A1406">
            <v>4054</v>
          </cell>
          <cell r="B1406" t="str">
            <v>Učenički dom Varaždin</v>
          </cell>
        </row>
        <row r="1407">
          <cell r="A1407">
            <v>2845</v>
          </cell>
          <cell r="B1407" t="str">
            <v>Učilište za popularnu i jazz glazbu</v>
          </cell>
        </row>
        <row r="1408">
          <cell r="A1408">
            <v>2447</v>
          </cell>
          <cell r="B1408" t="str">
            <v>Ugostiteljska škola - Opatija</v>
          </cell>
        </row>
        <row r="1409">
          <cell r="A1409">
            <v>2555</v>
          </cell>
          <cell r="B1409" t="str">
            <v>Ugostiteljsko - turistička škola - Osijek</v>
          </cell>
        </row>
        <row r="1410">
          <cell r="A1410">
            <v>2729</v>
          </cell>
          <cell r="B1410" t="str">
            <v>Ugostiteljsko-turističko učilište - Zagreb</v>
          </cell>
        </row>
        <row r="1411">
          <cell r="A1411">
            <v>2914</v>
          </cell>
          <cell r="B1411" t="str">
            <v>Umjetnička gimnazija Ars Animae s pravom javnosti - Split</v>
          </cell>
        </row>
        <row r="1412">
          <cell r="A1412">
            <v>60</v>
          </cell>
          <cell r="B1412" t="str">
            <v>Umjetnička škola Franje Lučića</v>
          </cell>
        </row>
        <row r="1413">
          <cell r="A1413">
            <v>2059</v>
          </cell>
          <cell r="B1413" t="str">
            <v>Umjetnička škola Luke Sorkočevića - Dubrovnik</v>
          </cell>
        </row>
        <row r="1414">
          <cell r="A1414">
            <v>1941</v>
          </cell>
          <cell r="B1414" t="str">
            <v>Umjetnička škola Matka Brajše Rašana</v>
          </cell>
        </row>
        <row r="1415">
          <cell r="A1415">
            <v>2139</v>
          </cell>
          <cell r="B1415" t="str">
            <v>Umjetnička škola Miroslav Magdalenić - Čakovec</v>
          </cell>
        </row>
        <row r="1416">
          <cell r="A1416">
            <v>1959</v>
          </cell>
          <cell r="B1416" t="str">
            <v>Umjetnička škola Poreč</v>
          </cell>
        </row>
        <row r="1417">
          <cell r="A1417">
            <v>2745</v>
          </cell>
          <cell r="B1417" t="str">
            <v>Upravna škola Zagreb</v>
          </cell>
        </row>
        <row r="1418">
          <cell r="A1418">
            <v>2700</v>
          </cell>
          <cell r="B1418" t="str">
            <v>V. gimnazija - Zagreb</v>
          </cell>
        </row>
        <row r="1419">
          <cell r="A1419">
            <v>2623</v>
          </cell>
          <cell r="B1419" t="str">
            <v>V. gimnazija Vladimir Nazor - Split</v>
          </cell>
        </row>
        <row r="1420">
          <cell r="A1420">
            <v>630</v>
          </cell>
          <cell r="B1420" t="str">
            <v>V. osnovna škola - Bjelovar</v>
          </cell>
        </row>
        <row r="1421">
          <cell r="A1421">
            <v>465</v>
          </cell>
          <cell r="B1421" t="str">
            <v>V. osnovna škola - Varaždin</v>
          </cell>
        </row>
        <row r="1422">
          <cell r="A1422">
            <v>2719</v>
          </cell>
          <cell r="B1422" t="str">
            <v>Veterinarska škola - Zagreb</v>
          </cell>
        </row>
        <row r="1423">
          <cell r="A1423">
            <v>466</v>
          </cell>
          <cell r="B1423" t="str">
            <v>VI. osnovna škola - Varaždin</v>
          </cell>
        </row>
        <row r="1424">
          <cell r="A1424">
            <v>2702</v>
          </cell>
          <cell r="B1424" t="str">
            <v>VII. gimnazija - Zagreb</v>
          </cell>
        </row>
        <row r="1425">
          <cell r="A1425">
            <v>468</v>
          </cell>
          <cell r="B1425" t="str">
            <v>VII. osnovna škola - Varaždin</v>
          </cell>
        </row>
        <row r="1426">
          <cell r="A1426">
            <v>2330</v>
          </cell>
          <cell r="B1426" t="str">
            <v>Waldorfska škola u Zagrebu</v>
          </cell>
        </row>
        <row r="1427">
          <cell r="A1427">
            <v>2705</v>
          </cell>
          <cell r="B1427" t="str">
            <v>X. gimnazija Ivan Supek - Zagreb</v>
          </cell>
        </row>
        <row r="1428">
          <cell r="A1428">
            <v>2706</v>
          </cell>
          <cell r="B1428" t="str">
            <v>XI. gimnazija - Zagreb</v>
          </cell>
        </row>
        <row r="1429">
          <cell r="A1429">
            <v>2707</v>
          </cell>
          <cell r="B1429" t="str">
            <v>XII. gimnazija - Zagreb</v>
          </cell>
        </row>
        <row r="1430">
          <cell r="A1430">
            <v>2708</v>
          </cell>
          <cell r="B1430" t="str">
            <v>XIII. gimnazija - Zagreb</v>
          </cell>
        </row>
        <row r="1431">
          <cell r="A1431">
            <v>2710</v>
          </cell>
          <cell r="B1431" t="str">
            <v>XV. gimnazija - Zagreb</v>
          </cell>
        </row>
        <row r="1432">
          <cell r="A1432">
            <v>2711</v>
          </cell>
          <cell r="B1432" t="str">
            <v>XVI. gimnazija - Zagreb</v>
          </cell>
        </row>
        <row r="1433">
          <cell r="A1433">
            <v>2713</v>
          </cell>
          <cell r="B1433" t="str">
            <v>XVIII. gimnazija - Zagreb</v>
          </cell>
        </row>
        <row r="1434">
          <cell r="A1434">
            <v>2536</v>
          </cell>
          <cell r="B1434" t="str">
            <v>Zadarska privatna gimnazija s pravom javnosti</v>
          </cell>
        </row>
        <row r="1435">
          <cell r="A1435">
            <v>4000</v>
          </cell>
          <cell r="B1435" t="str">
            <v>Zadruga</v>
          </cell>
        </row>
        <row r="1436">
          <cell r="A1436">
            <v>2775</v>
          </cell>
          <cell r="B1436" t="str">
            <v>Zagrebačka umjetnička gimnazija s pravom javnosti</v>
          </cell>
        </row>
        <row r="1437">
          <cell r="A1437">
            <v>2586</v>
          </cell>
          <cell r="B1437" t="str">
            <v>Zdravstvena i veterinarska škola Dr. Andrije Štampara - Vinkovci</v>
          </cell>
        </row>
        <row r="1438">
          <cell r="A1438">
            <v>2634</v>
          </cell>
          <cell r="B1438" t="str">
            <v>Zdravstvena škola - Split</v>
          </cell>
        </row>
        <row r="1439">
          <cell r="A1439">
            <v>2714</v>
          </cell>
          <cell r="B1439" t="str">
            <v>Zdravstveno učilište - Zagreb</v>
          </cell>
        </row>
        <row r="1440">
          <cell r="A1440">
            <v>2359</v>
          </cell>
          <cell r="B1440" t="str">
            <v>Zrakoplovna tehnička škola Rudolfa Perešina</v>
          </cell>
        </row>
        <row r="1441">
          <cell r="A1441">
            <v>2477</v>
          </cell>
          <cell r="B1441" t="str">
            <v>Željeznička tehnička škola - Moravice</v>
          </cell>
        </row>
        <row r="1442">
          <cell r="A1442">
            <v>2751</v>
          </cell>
          <cell r="B1442" t="str">
            <v>Ženska opća gimnazija Družbe sestara milosrdnica - s pravom javnosti</v>
          </cell>
        </row>
        <row r="1443">
          <cell r="A1443">
            <v>4043</v>
          </cell>
          <cell r="B1443" t="str">
            <v>Ženski đački dom Dubrovnik</v>
          </cell>
        </row>
        <row r="1444">
          <cell r="A1444">
            <v>4007</v>
          </cell>
          <cell r="B1444" t="str">
            <v>Ženski đački dom Split</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Rezultati OŠ"/>
      <sheetName val="Sheet1"/>
      <sheetName val="Sheet2"/>
      <sheetName val="Sheet4"/>
    </sheetNames>
    <sheetDataSet>
      <sheetData sheetId="0" refreshError="1"/>
      <sheetData sheetId="1" refreshError="1"/>
      <sheetData sheetId="2" refreshError="1"/>
      <sheetData sheetId="3"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i strukovna škola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4071</v>
          </cell>
          <cell r="B938" t="str">
            <v>OŠ Ružičnjak</v>
          </cell>
        </row>
        <row r="939">
          <cell r="A939">
            <v>23</v>
          </cell>
          <cell r="B939" t="str">
            <v>OŠ Samobor</v>
          </cell>
        </row>
        <row r="940">
          <cell r="A940">
            <v>779</v>
          </cell>
          <cell r="B940" t="str">
            <v>OŠ San Nicolo - Rijeka</v>
          </cell>
        </row>
        <row r="941">
          <cell r="A941">
            <v>4041</v>
          </cell>
          <cell r="B941" t="str">
            <v>OŠ Satnica Đakovačka</v>
          </cell>
        </row>
        <row r="942">
          <cell r="A942">
            <v>2282</v>
          </cell>
          <cell r="B942" t="str">
            <v>OŠ Savski Gaj</v>
          </cell>
        </row>
        <row r="943">
          <cell r="A943">
            <v>287</v>
          </cell>
          <cell r="B943" t="str">
            <v>OŠ Sela</v>
          </cell>
        </row>
        <row r="944">
          <cell r="A944">
            <v>1795</v>
          </cell>
          <cell r="B944" t="str">
            <v>OŠ Selca</v>
          </cell>
        </row>
        <row r="945">
          <cell r="A945">
            <v>2175</v>
          </cell>
          <cell r="B945" t="str">
            <v>OŠ Selnica</v>
          </cell>
        </row>
        <row r="946">
          <cell r="A946">
            <v>2317</v>
          </cell>
          <cell r="B946" t="str">
            <v>OŠ Sesvete</v>
          </cell>
        </row>
        <row r="947">
          <cell r="A947">
            <v>2904</v>
          </cell>
          <cell r="B947" t="str">
            <v>OŠ Sesvetska Sela</v>
          </cell>
        </row>
        <row r="948">
          <cell r="A948">
            <v>2343</v>
          </cell>
          <cell r="B948" t="str">
            <v>OŠ Sesvetska Sopnica</v>
          </cell>
        </row>
        <row r="949">
          <cell r="A949">
            <v>2318</v>
          </cell>
          <cell r="B949" t="str">
            <v>OŠ Sesvetski Kraljevec</v>
          </cell>
        </row>
        <row r="950">
          <cell r="A950">
            <v>209</v>
          </cell>
          <cell r="B950" t="str">
            <v>OŠ Side Košutić Radoboj</v>
          </cell>
        </row>
        <row r="951">
          <cell r="A951">
            <v>589</v>
          </cell>
          <cell r="B951" t="str">
            <v>OŠ Sidonije Rubido Erdody</v>
          </cell>
        </row>
        <row r="952">
          <cell r="A952">
            <v>1150</v>
          </cell>
          <cell r="B952" t="str">
            <v>OŠ Sikirevci</v>
          </cell>
        </row>
        <row r="953">
          <cell r="A953">
            <v>1823</v>
          </cell>
          <cell r="B953" t="str">
            <v>OŠ Silvija Strahimira Kranjčevića - Lovreć</v>
          </cell>
        </row>
        <row r="954">
          <cell r="A954">
            <v>902</v>
          </cell>
          <cell r="B954" t="str">
            <v>OŠ Silvija Strahimira Kranjčevića - Senj</v>
          </cell>
        </row>
        <row r="955">
          <cell r="A955">
            <v>2236</v>
          </cell>
          <cell r="B955" t="str">
            <v>OŠ Silvija Strahimira Kranjčevića - Zagreb</v>
          </cell>
        </row>
        <row r="956">
          <cell r="A956">
            <v>1487</v>
          </cell>
          <cell r="B956" t="str">
            <v>OŠ Silvije Strahimira Kranjčevića - Levanjska Varoš</v>
          </cell>
        </row>
        <row r="957">
          <cell r="A957">
            <v>1605</v>
          </cell>
          <cell r="B957" t="str">
            <v>OŠ Siniše Glavaševića</v>
          </cell>
        </row>
        <row r="958">
          <cell r="A958">
            <v>701</v>
          </cell>
          <cell r="B958" t="str">
            <v>OŠ Sirač</v>
          </cell>
        </row>
        <row r="959">
          <cell r="A959">
            <v>434</v>
          </cell>
          <cell r="B959" t="str">
            <v>OŠ Skakavac</v>
          </cell>
        </row>
        <row r="960">
          <cell r="A960">
            <v>1756</v>
          </cell>
          <cell r="B960" t="str">
            <v>OŠ Skalice</v>
          </cell>
        </row>
        <row r="961">
          <cell r="A961">
            <v>865</v>
          </cell>
          <cell r="B961" t="str">
            <v>OŠ Skrad</v>
          </cell>
        </row>
        <row r="962">
          <cell r="A962">
            <v>1561</v>
          </cell>
          <cell r="B962" t="str">
            <v>OŠ Skradin</v>
          </cell>
        </row>
        <row r="963">
          <cell r="A963">
            <v>1657</v>
          </cell>
          <cell r="B963" t="str">
            <v>OŠ Slakovci</v>
          </cell>
        </row>
        <row r="964">
          <cell r="A964">
            <v>2123</v>
          </cell>
          <cell r="B964" t="str">
            <v>OŠ Slano</v>
          </cell>
        </row>
        <row r="965">
          <cell r="A965">
            <v>1783</v>
          </cell>
          <cell r="B965" t="str">
            <v>OŠ Slatine</v>
          </cell>
        </row>
        <row r="966">
          <cell r="A966">
            <v>383</v>
          </cell>
          <cell r="B966" t="str">
            <v>OŠ Slava Raškaj</v>
          </cell>
        </row>
        <row r="967">
          <cell r="A967">
            <v>719</v>
          </cell>
          <cell r="B967" t="str">
            <v>OŠ Slavka Kolara - Hercegovac</v>
          </cell>
        </row>
        <row r="968">
          <cell r="A968">
            <v>54</v>
          </cell>
          <cell r="B968" t="str">
            <v>OŠ Slavka Kolara - Kravarsko</v>
          </cell>
        </row>
        <row r="969">
          <cell r="A969">
            <v>393</v>
          </cell>
          <cell r="B969" t="str">
            <v>OŠ Slunj</v>
          </cell>
        </row>
        <row r="970">
          <cell r="A970">
            <v>1237</v>
          </cell>
          <cell r="B970" t="str">
            <v>OŠ Smiljevac</v>
          </cell>
        </row>
        <row r="971">
          <cell r="A971">
            <v>2121</v>
          </cell>
          <cell r="B971" t="str">
            <v>OŠ Smokvica</v>
          </cell>
        </row>
        <row r="972">
          <cell r="A972">
            <v>579</v>
          </cell>
          <cell r="B972" t="str">
            <v>OŠ Sokolovac</v>
          </cell>
        </row>
        <row r="973">
          <cell r="A973">
            <v>1758</v>
          </cell>
          <cell r="B973" t="str">
            <v>OŠ Spinut</v>
          </cell>
        </row>
        <row r="974">
          <cell r="A974">
            <v>1767</v>
          </cell>
          <cell r="B974" t="str">
            <v>OŠ Split 3</v>
          </cell>
        </row>
        <row r="975">
          <cell r="A975">
            <v>488</v>
          </cell>
          <cell r="B975" t="str">
            <v>OŠ Sračinec</v>
          </cell>
        </row>
        <row r="976">
          <cell r="A976">
            <v>796</v>
          </cell>
          <cell r="B976" t="str">
            <v>OŠ Srdoči</v>
          </cell>
        </row>
        <row r="977">
          <cell r="A977">
            <v>4072</v>
          </cell>
          <cell r="B977" t="str">
            <v>OŠ Središće</v>
          </cell>
        </row>
        <row r="978">
          <cell r="A978">
            <v>1777</v>
          </cell>
          <cell r="B978" t="str">
            <v>OŠ Srinjine</v>
          </cell>
        </row>
        <row r="979">
          <cell r="A979">
            <v>1224</v>
          </cell>
          <cell r="B979" t="str">
            <v>OŠ Stanovi</v>
          </cell>
        </row>
        <row r="980">
          <cell r="A980">
            <v>1654</v>
          </cell>
          <cell r="B980" t="str">
            <v>OŠ Stari Jankovci</v>
          </cell>
        </row>
        <row r="981">
          <cell r="A981">
            <v>1274</v>
          </cell>
          <cell r="B981" t="str">
            <v>OŠ Starigrad</v>
          </cell>
        </row>
        <row r="982">
          <cell r="A982">
            <v>2246</v>
          </cell>
          <cell r="B982" t="str">
            <v>OŠ Stenjevec</v>
          </cell>
        </row>
        <row r="983">
          <cell r="A983">
            <v>98</v>
          </cell>
          <cell r="B983" t="str">
            <v>OŠ Stjepan Radić - Božjakovina</v>
          </cell>
        </row>
        <row r="984">
          <cell r="A984">
            <v>1678</v>
          </cell>
          <cell r="B984" t="str">
            <v>OŠ Stjepan Radić - Imotski</v>
          </cell>
        </row>
        <row r="985">
          <cell r="A985">
            <v>1164</v>
          </cell>
          <cell r="B985" t="str">
            <v>OŠ Stjepan Radić - Oprisavci</v>
          </cell>
        </row>
        <row r="986">
          <cell r="A986">
            <v>1713</v>
          </cell>
          <cell r="B986" t="str">
            <v>OŠ Stjepan Radić - Tijarica</v>
          </cell>
        </row>
        <row r="987">
          <cell r="A987">
            <v>1648</v>
          </cell>
          <cell r="B987" t="str">
            <v>OŠ Stjepana Antolovića</v>
          </cell>
        </row>
        <row r="988">
          <cell r="A988">
            <v>3</v>
          </cell>
          <cell r="B988" t="str">
            <v>OŠ Stjepana Basaričeka</v>
          </cell>
        </row>
        <row r="989">
          <cell r="A989">
            <v>2300</v>
          </cell>
          <cell r="B989" t="str">
            <v>OŠ Stjepana Bencekovića</v>
          </cell>
        </row>
        <row r="990">
          <cell r="A990">
            <v>1658</v>
          </cell>
          <cell r="B990" t="str">
            <v>OŠ Stjepana Cvrkovića</v>
          </cell>
        </row>
        <row r="991">
          <cell r="A991">
            <v>1689</v>
          </cell>
          <cell r="B991" t="str">
            <v>OŠ Stjepana Ivičevića</v>
          </cell>
        </row>
        <row r="992">
          <cell r="A992">
            <v>252</v>
          </cell>
          <cell r="B992" t="str">
            <v>OŠ Stjepana Kefelje</v>
          </cell>
        </row>
        <row r="993">
          <cell r="A993">
            <v>1254</v>
          </cell>
          <cell r="B993" t="str">
            <v>OŠ Stjepana Radića - Bibinje</v>
          </cell>
        </row>
        <row r="994">
          <cell r="A994">
            <v>162</v>
          </cell>
          <cell r="B994" t="str">
            <v>OŠ Stjepana Radića - Brestovec Orehovički</v>
          </cell>
        </row>
        <row r="995">
          <cell r="A995">
            <v>1041</v>
          </cell>
          <cell r="B995" t="str">
            <v>OŠ Stjepana Radića - Čaglin</v>
          </cell>
        </row>
        <row r="996">
          <cell r="A996">
            <v>2071</v>
          </cell>
          <cell r="B996" t="str">
            <v>OŠ Stjepana Radića - Metković</v>
          </cell>
        </row>
        <row r="997">
          <cell r="A997">
            <v>1780</v>
          </cell>
          <cell r="B997" t="str">
            <v>OŠ Stobreč</v>
          </cell>
        </row>
        <row r="998">
          <cell r="A998">
            <v>1965</v>
          </cell>
          <cell r="B998" t="str">
            <v>OŠ Stoja</v>
          </cell>
        </row>
        <row r="999">
          <cell r="A999">
            <v>2097</v>
          </cell>
          <cell r="B999" t="str">
            <v>OŠ Ston</v>
          </cell>
        </row>
        <row r="1000">
          <cell r="A1000">
            <v>2186</v>
          </cell>
          <cell r="B1000" t="str">
            <v>OŠ Strahoninec</v>
          </cell>
        </row>
        <row r="1001">
          <cell r="A1001">
            <v>1789</v>
          </cell>
          <cell r="B1001" t="str">
            <v>OŠ Strožanac</v>
          </cell>
        </row>
        <row r="1002">
          <cell r="A1002">
            <v>3057</v>
          </cell>
          <cell r="B1002" t="str">
            <v>OŠ Stubičke Toplice</v>
          </cell>
        </row>
        <row r="1003">
          <cell r="A1003">
            <v>1826</v>
          </cell>
          <cell r="B1003" t="str">
            <v>OŠ Studenci</v>
          </cell>
        </row>
        <row r="1004">
          <cell r="A1004">
            <v>1769</v>
          </cell>
          <cell r="B1004" t="str">
            <v>OŠ Sućidar</v>
          </cell>
        </row>
        <row r="1005">
          <cell r="A1005">
            <v>998</v>
          </cell>
          <cell r="B1005" t="str">
            <v>OŠ Suhopolje</v>
          </cell>
        </row>
        <row r="1006">
          <cell r="A1006">
            <v>1255</v>
          </cell>
          <cell r="B1006" t="str">
            <v>OŠ Sukošan</v>
          </cell>
        </row>
        <row r="1007">
          <cell r="A1007">
            <v>329</v>
          </cell>
          <cell r="B1007" t="str">
            <v>OŠ Sunja</v>
          </cell>
        </row>
        <row r="1008">
          <cell r="A1008">
            <v>1876</v>
          </cell>
          <cell r="B1008" t="str">
            <v>OŠ Supetar</v>
          </cell>
        </row>
        <row r="1009">
          <cell r="A1009">
            <v>1304</v>
          </cell>
          <cell r="B1009" t="str">
            <v>OŠ Sv. Filip i Jakov</v>
          </cell>
        </row>
        <row r="1010">
          <cell r="A1010">
            <v>2298</v>
          </cell>
          <cell r="B1010" t="str">
            <v>OŠ Sveta Klara</v>
          </cell>
        </row>
        <row r="1011">
          <cell r="A1011">
            <v>2187</v>
          </cell>
          <cell r="B1011" t="str">
            <v>OŠ Sveta Marija</v>
          </cell>
        </row>
        <row r="1012">
          <cell r="A1012">
            <v>105</v>
          </cell>
          <cell r="B1012" t="str">
            <v>OŠ Sveta Nedelja</v>
          </cell>
        </row>
        <row r="1013">
          <cell r="A1013">
            <v>1362</v>
          </cell>
          <cell r="B1013" t="str">
            <v>OŠ Svete Ane u Osijeku</v>
          </cell>
        </row>
        <row r="1014">
          <cell r="A1014">
            <v>504</v>
          </cell>
          <cell r="B1014" t="str">
            <v>OŠ Sveti Đurđ</v>
          </cell>
        </row>
        <row r="1015">
          <cell r="A1015">
            <v>212</v>
          </cell>
          <cell r="B1015" t="str">
            <v>OŠ Sveti Križ Začretje</v>
          </cell>
        </row>
        <row r="1016">
          <cell r="A1016">
            <v>2174</v>
          </cell>
          <cell r="B1016" t="str">
            <v>OŠ Sveti Martin na Muri</v>
          </cell>
        </row>
        <row r="1017">
          <cell r="A1017">
            <v>829</v>
          </cell>
          <cell r="B1017" t="str">
            <v>OŠ Sveti Matej</v>
          </cell>
        </row>
        <row r="1018">
          <cell r="A1018">
            <v>584</v>
          </cell>
          <cell r="B1018" t="str">
            <v>OŠ Sveti Petar Orehovec</v>
          </cell>
        </row>
        <row r="1019">
          <cell r="A1019">
            <v>2021</v>
          </cell>
          <cell r="B1019" t="str">
            <v xml:space="preserve">OŠ Svetvinčenat </v>
          </cell>
        </row>
        <row r="1020">
          <cell r="A1020">
            <v>508</v>
          </cell>
          <cell r="B1020" t="str">
            <v>OŠ Svibovec</v>
          </cell>
        </row>
        <row r="1021">
          <cell r="A1021">
            <v>61</v>
          </cell>
          <cell r="B1021" t="str">
            <v>OŠ Ščitarjevo</v>
          </cell>
        </row>
        <row r="1022">
          <cell r="A1022">
            <v>1322</v>
          </cell>
          <cell r="B1022" t="str">
            <v>OŠ Šećerana</v>
          </cell>
        </row>
        <row r="1023">
          <cell r="A1023">
            <v>484</v>
          </cell>
          <cell r="B1023" t="str">
            <v>OŠ Šemovec</v>
          </cell>
        </row>
        <row r="1024">
          <cell r="A1024">
            <v>2195</v>
          </cell>
          <cell r="B1024" t="str">
            <v>OŠ Šestine</v>
          </cell>
        </row>
        <row r="1025">
          <cell r="A1025">
            <v>1961</v>
          </cell>
          <cell r="B1025" t="str">
            <v>OŠ Šijana - Pula</v>
          </cell>
        </row>
        <row r="1026">
          <cell r="A1026">
            <v>1236</v>
          </cell>
          <cell r="B1026" t="str">
            <v>OŠ Šime Budinića - Zadar</v>
          </cell>
        </row>
        <row r="1027">
          <cell r="A1027">
            <v>1233</v>
          </cell>
          <cell r="B1027" t="str">
            <v>OŠ Šimuna Kožičića Benje</v>
          </cell>
        </row>
        <row r="1028">
          <cell r="A1028">
            <v>790</v>
          </cell>
          <cell r="B1028" t="str">
            <v>OŠ Škurinje - Rijeka</v>
          </cell>
        </row>
        <row r="1029">
          <cell r="A1029">
            <v>2908</v>
          </cell>
          <cell r="B1029" t="str">
            <v>OŠ Špansko Oranice</v>
          </cell>
        </row>
        <row r="1030">
          <cell r="A1030">
            <v>711</v>
          </cell>
          <cell r="B1030" t="str">
            <v>OŠ Štefanje</v>
          </cell>
        </row>
        <row r="1031">
          <cell r="A1031">
            <v>2177</v>
          </cell>
          <cell r="B1031" t="str">
            <v>OŠ Štrigova</v>
          </cell>
        </row>
        <row r="1032">
          <cell r="A1032">
            <v>352</v>
          </cell>
          <cell r="B1032" t="str">
            <v>OŠ Švarča</v>
          </cell>
        </row>
        <row r="1033">
          <cell r="A1033">
            <v>1958</v>
          </cell>
          <cell r="B1033" t="str">
            <v xml:space="preserve">OŠ Tar - Vabriga </v>
          </cell>
        </row>
        <row r="1034">
          <cell r="A1034">
            <v>1376</v>
          </cell>
          <cell r="B1034" t="str">
            <v>OŠ Tenja</v>
          </cell>
        </row>
        <row r="1035">
          <cell r="A1035">
            <v>1811</v>
          </cell>
          <cell r="B1035" t="str">
            <v>OŠ Tin Ujević - Krivodol</v>
          </cell>
        </row>
        <row r="1036">
          <cell r="A1036">
            <v>1375</v>
          </cell>
          <cell r="B1036" t="str">
            <v>OŠ Tin Ujević - Osijek</v>
          </cell>
        </row>
        <row r="1037">
          <cell r="A1037">
            <v>1546</v>
          </cell>
          <cell r="B1037" t="str">
            <v>OŠ Tina Ujevića - Šibenik</v>
          </cell>
        </row>
        <row r="1038">
          <cell r="A1038">
            <v>2276</v>
          </cell>
          <cell r="B1038" t="str">
            <v>OŠ Tina Ujevića - Zagreb</v>
          </cell>
        </row>
        <row r="1039">
          <cell r="A1039">
            <v>2252</v>
          </cell>
          <cell r="B1039" t="str">
            <v>OŠ Tituša Brezovačkog</v>
          </cell>
        </row>
        <row r="1040">
          <cell r="A1040">
            <v>2152</v>
          </cell>
          <cell r="B1040" t="str">
            <v>OŠ Tomaša Goričanca - Mala Subotica</v>
          </cell>
        </row>
        <row r="1041">
          <cell r="A1041">
            <v>1971</v>
          </cell>
          <cell r="B1041" t="str">
            <v>OŠ Tone Peruška - Pula</v>
          </cell>
        </row>
        <row r="1042">
          <cell r="A1042">
            <v>2888</v>
          </cell>
          <cell r="B1042" t="str">
            <v>OŠ Tordinci</v>
          </cell>
        </row>
        <row r="1043">
          <cell r="A1043">
            <v>1886</v>
          </cell>
          <cell r="B1043" t="str">
            <v>OŠ Trilj</v>
          </cell>
        </row>
        <row r="1044">
          <cell r="A1044">
            <v>483</v>
          </cell>
          <cell r="B1044" t="str">
            <v>OŠ Trnovec</v>
          </cell>
        </row>
        <row r="1045">
          <cell r="A1045">
            <v>728</v>
          </cell>
          <cell r="B1045" t="str">
            <v>OŠ Trnovitica</v>
          </cell>
        </row>
        <row r="1046">
          <cell r="A1046">
            <v>663</v>
          </cell>
          <cell r="B1046" t="str">
            <v>OŠ Trnovitički Popovac</v>
          </cell>
        </row>
        <row r="1047">
          <cell r="A1047">
            <v>2297</v>
          </cell>
          <cell r="B1047" t="str">
            <v>OŠ Trnsko</v>
          </cell>
        </row>
        <row r="1048">
          <cell r="A1048">
            <v>2281</v>
          </cell>
          <cell r="B1048" t="str">
            <v>OŠ Trnjanska</v>
          </cell>
        </row>
        <row r="1049">
          <cell r="A1049">
            <v>2128</v>
          </cell>
          <cell r="B1049" t="str">
            <v>OŠ Trpanj</v>
          </cell>
        </row>
        <row r="1050">
          <cell r="A1050">
            <v>1665</v>
          </cell>
          <cell r="B1050" t="str">
            <v>OŠ Trpinja</v>
          </cell>
        </row>
        <row r="1051">
          <cell r="A1051">
            <v>791</v>
          </cell>
          <cell r="B1051" t="str">
            <v>OŠ Trsat</v>
          </cell>
        </row>
        <row r="1052">
          <cell r="A1052">
            <v>1763</v>
          </cell>
          <cell r="B1052" t="str">
            <v>OŠ Trstenik</v>
          </cell>
        </row>
        <row r="1053">
          <cell r="A1053">
            <v>1690</v>
          </cell>
          <cell r="B1053" t="str">
            <v>OŠ Tučepi</v>
          </cell>
        </row>
        <row r="1054">
          <cell r="A1054">
            <v>358</v>
          </cell>
          <cell r="B1054" t="str">
            <v>OŠ Turanj</v>
          </cell>
        </row>
        <row r="1055">
          <cell r="A1055">
            <v>792</v>
          </cell>
          <cell r="B1055" t="str">
            <v>OŠ Turnić</v>
          </cell>
        </row>
        <row r="1056">
          <cell r="A1056">
            <v>516</v>
          </cell>
          <cell r="B1056" t="str">
            <v>OŠ Tužno</v>
          </cell>
        </row>
        <row r="1057">
          <cell r="A1057">
            <v>704</v>
          </cell>
          <cell r="B1057" t="str">
            <v>OŠ u Đulovcu</v>
          </cell>
        </row>
        <row r="1058">
          <cell r="A1058">
            <v>1288</v>
          </cell>
          <cell r="B1058" t="str">
            <v>OŠ Valentin Klarin - Preko</v>
          </cell>
        </row>
        <row r="1059">
          <cell r="A1059">
            <v>1928</v>
          </cell>
          <cell r="B1059" t="str">
            <v>OŠ Vazmoslav Gržalja</v>
          </cell>
        </row>
        <row r="1060">
          <cell r="A1060">
            <v>2302</v>
          </cell>
          <cell r="B1060" t="str">
            <v>OŠ Većeslava Holjevca</v>
          </cell>
        </row>
        <row r="1061">
          <cell r="A1061">
            <v>2120</v>
          </cell>
          <cell r="B1061" t="str">
            <v>OŠ Vela Luka</v>
          </cell>
        </row>
        <row r="1062">
          <cell r="A1062">
            <v>1978</v>
          </cell>
          <cell r="B1062" t="str">
            <v>OŠ Veli Vrh - Pula</v>
          </cell>
        </row>
        <row r="1063">
          <cell r="A1063">
            <v>52</v>
          </cell>
          <cell r="B1063" t="str">
            <v>OŠ Velika Mlaka</v>
          </cell>
        </row>
        <row r="1064">
          <cell r="A1064">
            <v>685</v>
          </cell>
          <cell r="B1064" t="str">
            <v>OŠ Velika Pisanica</v>
          </cell>
        </row>
        <row r="1065">
          <cell r="A1065">
            <v>505</v>
          </cell>
          <cell r="B1065" t="str">
            <v>OŠ Veliki Bukovec</v>
          </cell>
        </row>
        <row r="1066">
          <cell r="A1066">
            <v>217</v>
          </cell>
          <cell r="B1066" t="str">
            <v>OŠ Veliko Trgovišće</v>
          </cell>
        </row>
        <row r="1067">
          <cell r="A1067">
            <v>674</v>
          </cell>
          <cell r="B1067" t="str">
            <v>OŠ Veliko Trojstvo</v>
          </cell>
        </row>
        <row r="1068">
          <cell r="A1068">
            <v>1977</v>
          </cell>
          <cell r="B1068" t="str">
            <v>OŠ Veruda - Pula</v>
          </cell>
        </row>
        <row r="1069">
          <cell r="A1069">
            <v>793</v>
          </cell>
          <cell r="B1069" t="str">
            <v>OŠ Vežica</v>
          </cell>
        </row>
        <row r="1070">
          <cell r="A1070">
            <v>1549</v>
          </cell>
          <cell r="B1070" t="str">
            <v>OŠ Vidici</v>
          </cell>
        </row>
        <row r="1071">
          <cell r="A1071">
            <v>1973</v>
          </cell>
          <cell r="B1071" t="str">
            <v>OŠ Vidikovac</v>
          </cell>
        </row>
        <row r="1072">
          <cell r="A1072">
            <v>476</v>
          </cell>
          <cell r="B1072" t="str">
            <v>OŠ Vidovec</v>
          </cell>
        </row>
        <row r="1073">
          <cell r="A1073">
            <v>1369</v>
          </cell>
          <cell r="B1073" t="str">
            <v>OŠ Vijenac</v>
          </cell>
        </row>
        <row r="1074">
          <cell r="A1074">
            <v>1131</v>
          </cell>
          <cell r="B1074" t="str">
            <v>OŠ Viktor Car Emin - Donji Andrijevci</v>
          </cell>
        </row>
        <row r="1075">
          <cell r="A1075">
            <v>836</v>
          </cell>
          <cell r="B1075" t="str">
            <v>OŠ Viktora Cara Emina - Lovran</v>
          </cell>
        </row>
        <row r="1076">
          <cell r="A1076">
            <v>179</v>
          </cell>
          <cell r="B1076" t="str">
            <v>OŠ Viktora Kovačića</v>
          </cell>
        </row>
        <row r="1077">
          <cell r="A1077">
            <v>282</v>
          </cell>
          <cell r="B1077" t="str">
            <v>OŠ Viktorovac</v>
          </cell>
        </row>
        <row r="1078">
          <cell r="A1078">
            <v>1052</v>
          </cell>
          <cell r="B1078" t="str">
            <v>OŠ Vilima Korajca</v>
          </cell>
        </row>
        <row r="1079">
          <cell r="A1079">
            <v>485</v>
          </cell>
          <cell r="B1079" t="str">
            <v>OŠ Vinica</v>
          </cell>
        </row>
        <row r="1080">
          <cell r="A1080">
            <v>1720</v>
          </cell>
          <cell r="B1080" t="str">
            <v>OŠ Vis</v>
          </cell>
        </row>
        <row r="1081">
          <cell r="A1081">
            <v>1778</v>
          </cell>
          <cell r="B1081" t="str">
            <v>OŠ Visoka - Split</v>
          </cell>
        </row>
        <row r="1082">
          <cell r="A1082">
            <v>515</v>
          </cell>
          <cell r="B1082" t="str">
            <v>OŠ Visoko - Visoko</v>
          </cell>
        </row>
        <row r="1083">
          <cell r="A1083">
            <v>1381</v>
          </cell>
          <cell r="B1083" t="str">
            <v>OŠ Višnjevac</v>
          </cell>
        </row>
        <row r="1084">
          <cell r="A1084">
            <v>2014</v>
          </cell>
          <cell r="B1084" t="str">
            <v>OŠ Vitomir Širola - Pajo</v>
          </cell>
        </row>
        <row r="1085">
          <cell r="A1085">
            <v>1136</v>
          </cell>
          <cell r="B1085" t="str">
            <v>OŠ Vjekoslav Klaić</v>
          </cell>
        </row>
        <row r="1086">
          <cell r="A1086">
            <v>1566</v>
          </cell>
          <cell r="B1086" t="str">
            <v>OŠ Vjekoslava Kaleba</v>
          </cell>
        </row>
        <row r="1087">
          <cell r="A1087">
            <v>1748</v>
          </cell>
          <cell r="B1087" t="str">
            <v>OŠ Vjekoslava Paraća</v>
          </cell>
        </row>
        <row r="1088">
          <cell r="A1088">
            <v>2218</v>
          </cell>
          <cell r="B1088" t="str">
            <v>OŠ Vjenceslava Novaka</v>
          </cell>
        </row>
        <row r="1089">
          <cell r="A1089">
            <v>4056</v>
          </cell>
          <cell r="B1089" t="str">
            <v>OŠ Vladimir Deščak</v>
          </cell>
        </row>
        <row r="1090">
          <cell r="A1090">
            <v>780</v>
          </cell>
          <cell r="B1090" t="str">
            <v>OŠ Vladimir Gortan - Rijeka</v>
          </cell>
        </row>
        <row r="1091">
          <cell r="A1091">
            <v>1195</v>
          </cell>
          <cell r="B1091" t="str">
            <v>OŠ Vladimir Nazor - Adžamovci</v>
          </cell>
        </row>
        <row r="1092">
          <cell r="A1092">
            <v>164</v>
          </cell>
          <cell r="B1092" t="str">
            <v>OŠ Vladimir Nazor - Budinščina</v>
          </cell>
        </row>
        <row r="1093">
          <cell r="A1093">
            <v>1445</v>
          </cell>
          <cell r="B1093" t="str">
            <v>OŠ Vladimir Nazor - Čepin</v>
          </cell>
        </row>
        <row r="1094">
          <cell r="A1094">
            <v>340</v>
          </cell>
          <cell r="B1094" t="str">
            <v>OŠ Vladimir Nazor - Duga Resa</v>
          </cell>
        </row>
        <row r="1095">
          <cell r="A1095">
            <v>1339</v>
          </cell>
          <cell r="B1095" t="str">
            <v>OŠ Vladimir Nazor - Đakovo</v>
          </cell>
        </row>
        <row r="1096">
          <cell r="A1096">
            <v>1647</v>
          </cell>
          <cell r="B1096" t="str">
            <v>OŠ Vladimir Nazor - Komletinci</v>
          </cell>
        </row>
        <row r="1097">
          <cell r="A1097">
            <v>546</v>
          </cell>
          <cell r="B1097" t="str">
            <v>OŠ Vladimir Nazor - Križevci</v>
          </cell>
        </row>
        <row r="1098">
          <cell r="A1098">
            <v>1297</v>
          </cell>
          <cell r="B1098" t="str">
            <v>OŠ Vladimir Nazor - Neviđane</v>
          </cell>
        </row>
        <row r="1099">
          <cell r="A1099">
            <v>113</v>
          </cell>
          <cell r="B1099" t="str">
            <v>OŠ Vladimir Nazor - Pisarovina</v>
          </cell>
        </row>
        <row r="1100">
          <cell r="A1100">
            <v>2078</v>
          </cell>
          <cell r="B1100" t="str">
            <v>OŠ Vladimir Nazor - Ploče</v>
          </cell>
        </row>
        <row r="1101">
          <cell r="A1101">
            <v>1110</v>
          </cell>
          <cell r="B1101" t="str">
            <v>OŠ Vladimir Nazor - Slavonski Brod</v>
          </cell>
        </row>
        <row r="1102">
          <cell r="A1102">
            <v>481</v>
          </cell>
          <cell r="B1102" t="str">
            <v>OŠ Vladimir Nazor - Sveti Ilija</v>
          </cell>
        </row>
        <row r="1103">
          <cell r="A1103">
            <v>334</v>
          </cell>
          <cell r="B1103" t="str">
            <v>OŠ Vladimir Nazor - Topusko</v>
          </cell>
        </row>
        <row r="1104">
          <cell r="A1104">
            <v>1082</v>
          </cell>
          <cell r="B1104" t="str">
            <v>OŠ Vladimir Nazor - Trenkovo</v>
          </cell>
        </row>
        <row r="1105">
          <cell r="A1105">
            <v>961</v>
          </cell>
          <cell r="B1105" t="str">
            <v>OŠ Vladimir Nazor - Virovitica</v>
          </cell>
        </row>
        <row r="1106">
          <cell r="A1106">
            <v>1365</v>
          </cell>
          <cell r="B1106" t="str">
            <v>OŠ Vladimira Becića - Osijek</v>
          </cell>
        </row>
        <row r="1107">
          <cell r="A1107">
            <v>2043</v>
          </cell>
          <cell r="B1107" t="str">
            <v>OŠ Vladimira Gortana - Žminj</v>
          </cell>
        </row>
        <row r="1108">
          <cell r="A1108">
            <v>730</v>
          </cell>
          <cell r="B1108" t="str">
            <v>OŠ Vladimira Nazora - Crikvenica</v>
          </cell>
        </row>
        <row r="1109">
          <cell r="A1109">
            <v>638</v>
          </cell>
          <cell r="B1109" t="str">
            <v>OŠ Vladimira Nazora - Daruvar</v>
          </cell>
        </row>
        <row r="1110">
          <cell r="A1110">
            <v>1395</v>
          </cell>
          <cell r="B1110" t="str">
            <v>OŠ Vladimira Nazora - Feričanci</v>
          </cell>
        </row>
        <row r="1111">
          <cell r="A1111">
            <v>2006</v>
          </cell>
          <cell r="B1111" t="str">
            <v>OŠ Vladimira Nazora - Krnica</v>
          </cell>
        </row>
        <row r="1112">
          <cell r="A1112">
            <v>990</v>
          </cell>
          <cell r="B1112" t="str">
            <v>OŠ Vladimira Nazora - Nova Bukovica</v>
          </cell>
        </row>
        <row r="1113">
          <cell r="A1113">
            <v>1942</v>
          </cell>
          <cell r="B1113" t="str">
            <v>OŠ Vladimira Nazora - Pazin</v>
          </cell>
        </row>
        <row r="1114">
          <cell r="A1114">
            <v>1794</v>
          </cell>
          <cell r="B1114" t="str">
            <v>OŠ Vladimira Nazora - Postira</v>
          </cell>
        </row>
        <row r="1115">
          <cell r="A1115">
            <v>1998</v>
          </cell>
          <cell r="B1115" t="str">
            <v>OŠ Vladimira Nazora - Potpićan</v>
          </cell>
        </row>
        <row r="1116">
          <cell r="A1116">
            <v>2137</v>
          </cell>
          <cell r="B1116" t="str">
            <v>OŠ Vladimira Nazora - Pribislavec</v>
          </cell>
        </row>
        <row r="1117">
          <cell r="A1117">
            <v>1985</v>
          </cell>
          <cell r="B1117" t="str">
            <v>OŠ Vladimira Nazora - Rovinj</v>
          </cell>
        </row>
        <row r="1118">
          <cell r="A1118">
            <v>1260</v>
          </cell>
          <cell r="B1118" t="str">
            <v>OŠ Vladimira Nazora - Škabrnje</v>
          </cell>
        </row>
        <row r="1119">
          <cell r="A1119">
            <v>1579</v>
          </cell>
          <cell r="B1119" t="str">
            <v>OŠ Vladimira Nazora - Vinkovci</v>
          </cell>
        </row>
        <row r="1120">
          <cell r="A1120">
            <v>2041</v>
          </cell>
          <cell r="B1120" t="str">
            <v>OŠ Vladimira Nazora - Vrsar</v>
          </cell>
        </row>
        <row r="1121">
          <cell r="A1121">
            <v>2220</v>
          </cell>
          <cell r="B1121" t="str">
            <v>OŠ Vladimira Nazora - Zagreb</v>
          </cell>
        </row>
        <row r="1122">
          <cell r="A1122">
            <v>249</v>
          </cell>
          <cell r="B1122" t="str">
            <v>OŠ Vladimira Vidrića</v>
          </cell>
        </row>
        <row r="1123">
          <cell r="A1123">
            <v>995</v>
          </cell>
          <cell r="B1123" t="str">
            <v>OŠ Voćin</v>
          </cell>
        </row>
        <row r="1124">
          <cell r="A1124">
            <v>1571</v>
          </cell>
          <cell r="B1124" t="str">
            <v>OŠ Vodice</v>
          </cell>
        </row>
        <row r="1125">
          <cell r="A1125">
            <v>2036</v>
          </cell>
          <cell r="B1125" t="str">
            <v xml:space="preserve">OŠ Vodnjan </v>
          </cell>
        </row>
        <row r="1126">
          <cell r="A1126">
            <v>1659</v>
          </cell>
          <cell r="B1126" t="str">
            <v>OŠ Vođinci</v>
          </cell>
        </row>
        <row r="1127">
          <cell r="A1127">
            <v>396</v>
          </cell>
          <cell r="B1127" t="str">
            <v>OŠ Vojnić</v>
          </cell>
        </row>
        <row r="1128">
          <cell r="A1128">
            <v>2267</v>
          </cell>
          <cell r="B1128" t="str">
            <v>OŠ Voltino</v>
          </cell>
        </row>
        <row r="1129">
          <cell r="A1129">
            <v>1245</v>
          </cell>
          <cell r="B1129" t="str">
            <v>OŠ Voštarnica - Zadar</v>
          </cell>
        </row>
        <row r="1130">
          <cell r="A1130">
            <v>2271</v>
          </cell>
          <cell r="B1130" t="str">
            <v>OŠ Vrbani</v>
          </cell>
        </row>
        <row r="1131">
          <cell r="A1131">
            <v>1721</v>
          </cell>
          <cell r="B1131" t="str">
            <v>OŠ Vrgorac</v>
          </cell>
        </row>
        <row r="1132">
          <cell r="A1132">
            <v>1551</v>
          </cell>
          <cell r="B1132" t="str">
            <v>OŠ Vrpolje</v>
          </cell>
        </row>
        <row r="1133">
          <cell r="A1133">
            <v>2305</v>
          </cell>
          <cell r="B1133" t="str">
            <v>OŠ Vugrovec - Kašina</v>
          </cell>
        </row>
        <row r="1134">
          <cell r="A1134">
            <v>2245</v>
          </cell>
          <cell r="B1134" t="str">
            <v>OŠ Vukomerec</v>
          </cell>
        </row>
        <row r="1135">
          <cell r="A1135">
            <v>41</v>
          </cell>
          <cell r="B1135" t="str">
            <v>OŠ Vukovina</v>
          </cell>
        </row>
        <row r="1136">
          <cell r="A1136">
            <v>1246</v>
          </cell>
          <cell r="B1136" t="str">
            <v>OŠ Zadarski otoci - Zadar</v>
          </cell>
        </row>
        <row r="1137">
          <cell r="A1137">
            <v>1907</v>
          </cell>
          <cell r="B1137" t="str">
            <v>OŠ Zagvozd</v>
          </cell>
        </row>
        <row r="1138">
          <cell r="A1138">
            <v>776</v>
          </cell>
          <cell r="B1138" t="str">
            <v>OŠ Zamet</v>
          </cell>
        </row>
        <row r="1139">
          <cell r="A1139">
            <v>2296</v>
          </cell>
          <cell r="B1139" t="str">
            <v>OŠ Zapruđe</v>
          </cell>
        </row>
        <row r="1140">
          <cell r="A1140">
            <v>1055</v>
          </cell>
          <cell r="B1140" t="str">
            <v>OŠ Zdenka Turkovića</v>
          </cell>
        </row>
        <row r="1141">
          <cell r="A1141">
            <v>1257</v>
          </cell>
          <cell r="B1141" t="str">
            <v>OŠ Zemunik</v>
          </cell>
        </row>
        <row r="1142">
          <cell r="A1142">
            <v>153</v>
          </cell>
          <cell r="B1142" t="str">
            <v>OŠ Zlatar Bistrica</v>
          </cell>
        </row>
        <row r="1143">
          <cell r="A1143">
            <v>1422</v>
          </cell>
          <cell r="B1143" t="str">
            <v>OŠ Zmajevac</v>
          </cell>
        </row>
        <row r="1144">
          <cell r="A1144">
            <v>1913</v>
          </cell>
          <cell r="B1144" t="str">
            <v>OŠ Zmijavci</v>
          </cell>
        </row>
        <row r="1145">
          <cell r="A1145">
            <v>4064</v>
          </cell>
          <cell r="B1145" t="str">
            <v>OŠ Zorke Sever</v>
          </cell>
        </row>
        <row r="1146">
          <cell r="A1146">
            <v>890</v>
          </cell>
          <cell r="B1146" t="str">
            <v>OŠ Zrinskih i Frankopana</v>
          </cell>
        </row>
        <row r="1147">
          <cell r="A1147">
            <v>1632</v>
          </cell>
          <cell r="B1147" t="str">
            <v>OŠ Zrinskih Nuštar</v>
          </cell>
        </row>
        <row r="1148">
          <cell r="A1148">
            <v>255</v>
          </cell>
          <cell r="B1148" t="str">
            <v>OŠ Zvonimira Franka</v>
          </cell>
        </row>
        <row r="1149">
          <cell r="A1149">
            <v>734</v>
          </cell>
          <cell r="B1149" t="str">
            <v>OŠ Zvonka Cara</v>
          </cell>
        </row>
        <row r="1150">
          <cell r="A1150">
            <v>436</v>
          </cell>
          <cell r="B1150" t="str">
            <v>OŠ Žakanje</v>
          </cell>
        </row>
        <row r="1151">
          <cell r="A1151">
            <v>2239</v>
          </cell>
          <cell r="B1151" t="str">
            <v>OŠ Žitnjak</v>
          </cell>
        </row>
        <row r="1152">
          <cell r="A1152">
            <v>4057</v>
          </cell>
          <cell r="B1152" t="str">
            <v>OŠ Žnjan-Pazdigrad</v>
          </cell>
        </row>
        <row r="1153">
          <cell r="A1153">
            <v>1774</v>
          </cell>
          <cell r="B1153" t="str">
            <v>OŠ Žrnovnica</v>
          </cell>
        </row>
        <row r="1154">
          <cell r="A1154">
            <v>2129</v>
          </cell>
          <cell r="B1154" t="str">
            <v>OŠ Župa Dubrovačka</v>
          </cell>
        </row>
        <row r="1155">
          <cell r="A1155">
            <v>2210</v>
          </cell>
          <cell r="B1155" t="str">
            <v>OŠ Žuti brijeg</v>
          </cell>
        </row>
        <row r="1156">
          <cell r="A1156">
            <v>2653</v>
          </cell>
          <cell r="B1156" t="str">
            <v>Pazinski kolegij - Klasična gimnazija Pazin s pravom javnosti</v>
          </cell>
        </row>
        <row r="1157">
          <cell r="A1157">
            <v>4035</v>
          </cell>
          <cell r="B1157" t="str">
            <v>Policijska akademija</v>
          </cell>
        </row>
        <row r="1158">
          <cell r="A1158">
            <v>2325</v>
          </cell>
          <cell r="B1158" t="str">
            <v>Poliklinika za rehabilitaciju slušanja i govora SUVAG</v>
          </cell>
        </row>
        <row r="1159">
          <cell r="A1159">
            <v>2551</v>
          </cell>
          <cell r="B1159" t="str">
            <v>Poljoprivredna i veterinarska škola - Osijek</v>
          </cell>
        </row>
        <row r="1160">
          <cell r="A1160">
            <v>2732</v>
          </cell>
          <cell r="B1160" t="str">
            <v>Poljoprivredna škola - Zagreb</v>
          </cell>
        </row>
        <row r="1161">
          <cell r="A1161">
            <v>2530</v>
          </cell>
          <cell r="B1161" t="str">
            <v>Poljoprivredna, prehrambena i veterinarska škola Stanka Ožanića</v>
          </cell>
        </row>
        <row r="1162">
          <cell r="A1162">
            <v>2587</v>
          </cell>
          <cell r="B1162" t="str">
            <v>Poljoprivredno šumarska škola - Vinkovci</v>
          </cell>
        </row>
        <row r="1163">
          <cell r="A1163">
            <v>2498</v>
          </cell>
          <cell r="B1163" t="str">
            <v>Poljoprivredno-prehrambena škola - Požega</v>
          </cell>
        </row>
        <row r="1164">
          <cell r="A1164">
            <v>2478</v>
          </cell>
          <cell r="B1164" t="str">
            <v>Pomorska škola - Bakar</v>
          </cell>
        </row>
        <row r="1165">
          <cell r="A1165">
            <v>2632</v>
          </cell>
          <cell r="B1165" t="str">
            <v>Pomorska škola - Split</v>
          </cell>
        </row>
        <row r="1166">
          <cell r="A1166">
            <v>2524</v>
          </cell>
          <cell r="B1166" t="str">
            <v>Pomorska škola - Zadar</v>
          </cell>
        </row>
        <row r="1167">
          <cell r="A1167">
            <v>2679</v>
          </cell>
          <cell r="B1167" t="str">
            <v>Pomorsko-tehnička škola - Dubrovnik</v>
          </cell>
        </row>
        <row r="1168">
          <cell r="A1168">
            <v>2730</v>
          </cell>
          <cell r="B1168" t="str">
            <v>Poštanska i telekomunikacijska škola - Zagreb</v>
          </cell>
        </row>
        <row r="1169">
          <cell r="A1169">
            <v>2733</v>
          </cell>
          <cell r="B1169" t="str">
            <v>Prehrambeno - tehnološka škola - Zagreb</v>
          </cell>
        </row>
        <row r="1170">
          <cell r="A1170">
            <v>2458</v>
          </cell>
          <cell r="B1170" t="str">
            <v>Prirodoslovna i grafička škola - Rijeka</v>
          </cell>
        </row>
        <row r="1171">
          <cell r="A1171">
            <v>2391</v>
          </cell>
          <cell r="B1171" t="str">
            <v>Prirodoslovna škola - Karlovac</v>
          </cell>
        </row>
        <row r="1172">
          <cell r="A1172">
            <v>2728</v>
          </cell>
          <cell r="B1172" t="str">
            <v>Prirodoslovna škola Vladimira Preloga</v>
          </cell>
        </row>
        <row r="1173">
          <cell r="A1173">
            <v>2529</v>
          </cell>
          <cell r="B1173" t="str">
            <v>Prirodoslovno - grafička škola - Zadar</v>
          </cell>
        </row>
        <row r="1174">
          <cell r="A1174">
            <v>2615</v>
          </cell>
          <cell r="B1174" t="str">
            <v>Prirodoslovna škola Split</v>
          </cell>
        </row>
        <row r="1175">
          <cell r="A1175">
            <v>2840</v>
          </cell>
          <cell r="B1175" t="str">
            <v>Privatna ekonomsko-poslovna škola s pravom javnosti - Varaždin</v>
          </cell>
        </row>
        <row r="1176">
          <cell r="A1176">
            <v>2787</v>
          </cell>
          <cell r="B1176" t="str">
            <v>Privatna gimnazija Dr. Časl, s pravom javnosti</v>
          </cell>
        </row>
        <row r="1177">
          <cell r="A1177">
            <v>2777</v>
          </cell>
          <cell r="B1177" t="str">
            <v>Privatna gimnazija i ekonomska škola Katarina Zrinski</v>
          </cell>
        </row>
        <row r="1178">
          <cell r="A1178">
            <v>2790</v>
          </cell>
          <cell r="B1178" t="str">
            <v>Privatna gimnazija i ekonomsko-informatička škola Futura s pravom javnosti</v>
          </cell>
        </row>
        <row r="1179">
          <cell r="A1179">
            <v>2788</v>
          </cell>
          <cell r="B1179" t="str">
            <v>Privatna gimnazija i strukovna škola Svijet s pravom javnosti</v>
          </cell>
        </row>
        <row r="1180">
          <cell r="A1180">
            <v>2844</v>
          </cell>
          <cell r="B1180" t="str">
            <v>Privatna gimnazija i turističko-ugostiteljska škola Jure Kuprešak  - Zagreb</v>
          </cell>
        </row>
        <row r="1181">
          <cell r="A1181">
            <v>2669</v>
          </cell>
          <cell r="B1181" t="str">
            <v>Privatna gimnazija Juraj Dobrila, s pravom javnosti</v>
          </cell>
        </row>
        <row r="1182">
          <cell r="A1182">
            <v>4059</v>
          </cell>
          <cell r="B1182" t="str">
            <v>Privatna gimnazija NOVA s pravom javnosti</v>
          </cell>
        </row>
        <row r="1183">
          <cell r="A1183">
            <v>2640</v>
          </cell>
          <cell r="B1183" t="str">
            <v>Privatna jezična gimnazija Pitagora - srednja škola s pravom javnosti</v>
          </cell>
        </row>
        <row r="1184">
          <cell r="A1184">
            <v>2916</v>
          </cell>
          <cell r="B1184" t="str">
            <v xml:space="preserve">Privatna jezično-informatička gimnazija Leonardo da Vinci </v>
          </cell>
        </row>
        <row r="1185">
          <cell r="A1185">
            <v>2774</v>
          </cell>
          <cell r="B1185" t="str">
            <v>Privatna klasična gimnazija s pravom javnosti - Zagreb</v>
          </cell>
        </row>
        <row r="1186">
          <cell r="A1186">
            <v>2941</v>
          </cell>
          <cell r="B1186" t="str">
            <v>Privatna osnovna glazbena škola Bonar</v>
          </cell>
        </row>
        <row r="1187">
          <cell r="A1187">
            <v>1784</v>
          </cell>
          <cell r="B1187" t="str">
            <v>Privatna osnovna glazbena škola Boris Papandopulo</v>
          </cell>
        </row>
        <row r="1188">
          <cell r="A1188">
            <v>1253</v>
          </cell>
          <cell r="B1188" t="str">
            <v>Privatna osnovna škola Nova</v>
          </cell>
        </row>
        <row r="1189">
          <cell r="A1189">
            <v>4002</v>
          </cell>
          <cell r="B1189" t="str">
            <v>Privatna sportska i jezična gimnazija Franjo Bučar</v>
          </cell>
        </row>
        <row r="1190">
          <cell r="A1190">
            <v>4037</v>
          </cell>
          <cell r="B1190" t="str">
            <v>Privatna srednja ekonomska škola "Knez Malduh" Split</v>
          </cell>
        </row>
        <row r="1191">
          <cell r="A1191">
            <v>2784</v>
          </cell>
          <cell r="B1191" t="str">
            <v>Privatna srednja ekonomska škola INOVA s pravom javnosti</v>
          </cell>
        </row>
        <row r="1192">
          <cell r="A1192">
            <v>4031</v>
          </cell>
          <cell r="B1192" t="str">
            <v>Privatna srednja ekonomska škola Verte Nova</v>
          </cell>
        </row>
        <row r="1193">
          <cell r="A1193">
            <v>2641</v>
          </cell>
          <cell r="B1193" t="str">
            <v>Privatna srednja škola Marko Antun de Dominis, s pravom javnosti</v>
          </cell>
        </row>
        <row r="1194">
          <cell r="A1194">
            <v>2417</v>
          </cell>
          <cell r="B1194" t="str">
            <v>Privatna srednja škola Varaždin s pravom javnosti</v>
          </cell>
        </row>
        <row r="1195">
          <cell r="A1195">
            <v>2915</v>
          </cell>
          <cell r="B1195" t="str">
            <v>Privatna srednja ugostiteljska škola Wallner - Split</v>
          </cell>
        </row>
        <row r="1196">
          <cell r="A1196">
            <v>2785</v>
          </cell>
          <cell r="B1196" t="str">
            <v>Privatna umjetnička gimnazija, s pravom javnosti - Zagreb</v>
          </cell>
        </row>
        <row r="1197">
          <cell r="A1197">
            <v>2839</v>
          </cell>
          <cell r="B1197" t="str">
            <v>Privatna varaždinska gimnazija s pravom javnosti</v>
          </cell>
        </row>
        <row r="1198">
          <cell r="A1198">
            <v>2467</v>
          </cell>
          <cell r="B1198" t="str">
            <v>Prometna škola - Rijeka</v>
          </cell>
        </row>
        <row r="1199">
          <cell r="A1199">
            <v>2572</v>
          </cell>
          <cell r="B1199" t="str">
            <v>Prometno-tehnička škola - Šibenik</v>
          </cell>
        </row>
        <row r="1200">
          <cell r="A1200">
            <v>1385</v>
          </cell>
          <cell r="B1200" t="str">
            <v>Prosvjetno-kulturni centar Mađara u Republici Hrvatskoj</v>
          </cell>
        </row>
        <row r="1201">
          <cell r="A1201">
            <v>2725</v>
          </cell>
          <cell r="B1201" t="str">
            <v>Prva ekonomska škola - Zagreb</v>
          </cell>
        </row>
        <row r="1202">
          <cell r="A1202">
            <v>2406</v>
          </cell>
          <cell r="B1202" t="str">
            <v>Prva gimnazija - Varaždin</v>
          </cell>
        </row>
        <row r="1203">
          <cell r="A1203">
            <v>4009</v>
          </cell>
          <cell r="B1203" t="str">
            <v>Prva katolička osnovna škola u Gradu Zagrebu</v>
          </cell>
        </row>
        <row r="1204">
          <cell r="A1204">
            <v>368</v>
          </cell>
          <cell r="B1204" t="str">
            <v>Prva osnovna škola - Ogulin</v>
          </cell>
        </row>
        <row r="1205">
          <cell r="A1205">
            <v>4036</v>
          </cell>
          <cell r="B1205" t="str">
            <v>Prva privatna ekonomska škola Požega</v>
          </cell>
        </row>
        <row r="1206">
          <cell r="A1206">
            <v>3283</v>
          </cell>
          <cell r="B1206" t="str">
            <v>Prva privatna gimnazija - Karlovac</v>
          </cell>
        </row>
        <row r="1207">
          <cell r="A1207">
            <v>2416</v>
          </cell>
          <cell r="B1207" t="str">
            <v>Prva privatna gimnazija s pravom javnosti - Varaždin</v>
          </cell>
        </row>
        <row r="1208">
          <cell r="A1208">
            <v>2773</v>
          </cell>
          <cell r="B1208" t="str">
            <v>Prva privatna gimnazija s pravom javnosti - Zagreb</v>
          </cell>
        </row>
        <row r="1209">
          <cell r="A1209">
            <v>1982</v>
          </cell>
          <cell r="B1209" t="str">
            <v>Prva privatna osnovna škola Juraj Dobrila s pravom javnosti</v>
          </cell>
        </row>
        <row r="1210">
          <cell r="A1210">
            <v>4038</v>
          </cell>
          <cell r="B1210" t="str">
            <v>Prva privatna škola za osobne usluge Zagreb</v>
          </cell>
        </row>
        <row r="1211">
          <cell r="A1211">
            <v>2457</v>
          </cell>
          <cell r="B1211" t="str">
            <v>Prva riječka hrvatska gimnazija</v>
          </cell>
        </row>
        <row r="1212">
          <cell r="A1212">
            <v>2843</v>
          </cell>
          <cell r="B1212" t="str">
            <v>Prva Srednja informatička škola, s pravom javnosti</v>
          </cell>
        </row>
        <row r="1213">
          <cell r="A1213">
            <v>2538</v>
          </cell>
          <cell r="B1213" t="str">
            <v>Prva srednja škola - Beli Manastir</v>
          </cell>
        </row>
        <row r="1214">
          <cell r="A1214">
            <v>2460</v>
          </cell>
          <cell r="B1214" t="str">
            <v>Prva sušačka hrvatska gimnazija u Rijeci</v>
          </cell>
        </row>
        <row r="1215">
          <cell r="A1215">
            <v>4034</v>
          </cell>
          <cell r="B1215" t="str">
            <v>Pučko otvoreno učilište Zagreb</v>
          </cell>
        </row>
        <row r="1216">
          <cell r="A1216">
            <v>2471</v>
          </cell>
          <cell r="B1216" t="str">
            <v>Salezijanska klasična gimnazija - s pravom javnosti</v>
          </cell>
        </row>
        <row r="1217">
          <cell r="A1217">
            <v>4067</v>
          </cell>
          <cell r="B1217" t="str">
            <v>Salezijanska osnovna škola</v>
          </cell>
        </row>
        <row r="1218">
          <cell r="A1218">
            <v>2480</v>
          </cell>
          <cell r="B1218" t="str">
            <v>Srednja glazbena škola Mirković - s pravom javnosti</v>
          </cell>
        </row>
        <row r="1219">
          <cell r="A1219">
            <v>2428</v>
          </cell>
          <cell r="B1219" t="str">
            <v>Srednja gospodarska škola - Križevci</v>
          </cell>
        </row>
        <row r="1220">
          <cell r="A1220">
            <v>2513</v>
          </cell>
          <cell r="B1220" t="str">
            <v>Srednja medicinska škola - Slavonski Brod</v>
          </cell>
        </row>
        <row r="1221">
          <cell r="A1221">
            <v>2689</v>
          </cell>
          <cell r="B1221" t="str">
            <v xml:space="preserve">Srednja poljoprivredna i tehnička škola - Opuzen </v>
          </cell>
        </row>
        <row r="1222">
          <cell r="A1222">
            <v>2604</v>
          </cell>
          <cell r="B1222" t="str">
            <v>Srednja strukovna škola - Makarska</v>
          </cell>
        </row>
        <row r="1223">
          <cell r="A1223">
            <v>2354</v>
          </cell>
          <cell r="B1223" t="str">
            <v>Srednja strukovna škola - Samobor</v>
          </cell>
        </row>
        <row r="1224">
          <cell r="A1224">
            <v>2578</v>
          </cell>
          <cell r="B1224" t="str">
            <v>Srednja strukovna škola - Šibenik</v>
          </cell>
        </row>
        <row r="1225">
          <cell r="A1225">
            <v>2412</v>
          </cell>
          <cell r="B1225" t="str">
            <v>Srednja strukovna škola - Varaždin</v>
          </cell>
        </row>
        <row r="1226">
          <cell r="A1226">
            <v>2358</v>
          </cell>
          <cell r="B1226" t="str">
            <v>Srednja strukovna škola - Velika Gorica</v>
          </cell>
        </row>
        <row r="1227">
          <cell r="A1227">
            <v>2585</v>
          </cell>
          <cell r="B1227" t="str">
            <v>Srednja strukovna škola - Vinkovci</v>
          </cell>
        </row>
        <row r="1228">
          <cell r="A1228">
            <v>2543</v>
          </cell>
          <cell r="B1228" t="str">
            <v>Srednja strukovna škola Antuna Horvata - Đakovo</v>
          </cell>
        </row>
        <row r="1229">
          <cell r="A1229">
            <v>2606</v>
          </cell>
          <cell r="B1229" t="str">
            <v>Srednja strukovna škola bana Josipa Jelačića</v>
          </cell>
        </row>
        <row r="1230">
          <cell r="A1230">
            <v>2611</v>
          </cell>
          <cell r="B1230" t="str">
            <v>Srednja strukovna škola Blaž Jurjev Trogiranin</v>
          </cell>
        </row>
        <row r="1231">
          <cell r="A1231">
            <v>3284</v>
          </cell>
          <cell r="B1231" t="str">
            <v>Srednja strukovna škola Kotva</v>
          </cell>
        </row>
        <row r="1232">
          <cell r="A1232">
            <v>2906</v>
          </cell>
          <cell r="B1232" t="str">
            <v xml:space="preserve">Srednja strukovna škola Kralja Zvonimira </v>
          </cell>
        </row>
        <row r="1233">
          <cell r="A1233">
            <v>4006</v>
          </cell>
          <cell r="B1233" t="str">
            <v>Srednja škola Delnice</v>
          </cell>
        </row>
        <row r="1234">
          <cell r="A1234">
            <v>4018</v>
          </cell>
          <cell r="B1234" t="str">
            <v>Srednja škola Isidora Kršnjavoga Našice</v>
          </cell>
        </row>
        <row r="1235">
          <cell r="A1235">
            <v>4004</v>
          </cell>
          <cell r="B1235" t="str">
            <v>Srednja škola Ludbreg</v>
          </cell>
        </row>
        <row r="1236">
          <cell r="A1236">
            <v>4005</v>
          </cell>
          <cell r="B1236" t="str">
            <v>Srednja škola Novi Marof</v>
          </cell>
        </row>
        <row r="1237">
          <cell r="A1237">
            <v>2667</v>
          </cell>
          <cell r="B1237" t="str">
            <v>Srednja škola s pravom javnosti Manero - Višnjan</v>
          </cell>
        </row>
        <row r="1238">
          <cell r="A1238">
            <v>2419</v>
          </cell>
          <cell r="B1238" t="str">
            <v>Srednja škola u Maruševcu s pravom javnosti</v>
          </cell>
        </row>
        <row r="1239">
          <cell r="A1239">
            <v>2455</v>
          </cell>
          <cell r="B1239" t="str">
            <v>Srednja škola za elektrotehniku i računalstvo - Rijeka</v>
          </cell>
        </row>
        <row r="1240">
          <cell r="A1240">
            <v>2453</v>
          </cell>
          <cell r="B1240" t="str">
            <v xml:space="preserve">Srednja talijanska škola - Rijeka </v>
          </cell>
        </row>
        <row r="1241">
          <cell r="A1241">
            <v>2627</v>
          </cell>
          <cell r="B1241" t="str">
            <v>Srednja tehnička prometna škola - Split</v>
          </cell>
        </row>
        <row r="1242">
          <cell r="A1242">
            <v>2791</v>
          </cell>
          <cell r="B1242" t="str">
            <v>Srpska pravoslavna opća gimnazija Kantakuzina</v>
          </cell>
        </row>
        <row r="1243">
          <cell r="A1243">
            <v>2481</v>
          </cell>
          <cell r="B1243" t="str">
            <v>SŠ Ambroza Haračića</v>
          </cell>
        </row>
        <row r="1244">
          <cell r="A1244">
            <v>2476</v>
          </cell>
          <cell r="B1244" t="str">
            <v xml:space="preserve">SŠ Andrije Ljudevita Adamića </v>
          </cell>
        </row>
        <row r="1245">
          <cell r="A1245">
            <v>2612</v>
          </cell>
          <cell r="B1245" t="str">
            <v>SŠ Antun Matijašević - Karamaneo</v>
          </cell>
        </row>
        <row r="1246">
          <cell r="A1246">
            <v>2418</v>
          </cell>
          <cell r="B1246" t="str">
            <v>SŠ Arboretum Opeka</v>
          </cell>
        </row>
        <row r="1247">
          <cell r="A1247">
            <v>2441</v>
          </cell>
          <cell r="B1247" t="str">
            <v>SŠ August Šenoa - Garešnica</v>
          </cell>
        </row>
        <row r="1248">
          <cell r="A1248">
            <v>2362</v>
          </cell>
          <cell r="B1248" t="str">
            <v>SŠ Ban Josip Jelačić</v>
          </cell>
        </row>
        <row r="1249">
          <cell r="A1249">
            <v>2442</v>
          </cell>
          <cell r="B1249" t="str">
            <v>SŠ Bartola Kašića - Grubišno Polje</v>
          </cell>
        </row>
        <row r="1250">
          <cell r="A1250">
            <v>2519</v>
          </cell>
          <cell r="B1250" t="str">
            <v>SŠ Bartula Kašića - Pag</v>
          </cell>
        </row>
        <row r="1251">
          <cell r="A1251">
            <v>2369</v>
          </cell>
          <cell r="B1251" t="str">
            <v>SŠ Bedekovčina</v>
          </cell>
        </row>
        <row r="1252">
          <cell r="A1252">
            <v>2516</v>
          </cell>
          <cell r="B1252" t="str">
            <v>SŠ Biograd na Moru</v>
          </cell>
        </row>
        <row r="1253">
          <cell r="A1253">
            <v>2688</v>
          </cell>
          <cell r="B1253" t="str">
            <v>SŠ Blato</v>
          </cell>
        </row>
        <row r="1254">
          <cell r="A1254">
            <v>2644</v>
          </cell>
          <cell r="B1254" t="str">
            <v>SŠ Bol</v>
          </cell>
        </row>
        <row r="1255">
          <cell r="A1255">
            <v>2646</v>
          </cell>
          <cell r="B1255" t="str">
            <v>SŠ Brač</v>
          </cell>
        </row>
        <row r="1256">
          <cell r="A1256">
            <v>2614</v>
          </cell>
          <cell r="B1256" t="str">
            <v>SŠ Braća Radić</v>
          </cell>
        </row>
        <row r="1257">
          <cell r="A1257">
            <v>2650</v>
          </cell>
          <cell r="B1257" t="str">
            <v>SŠ Buzet</v>
          </cell>
        </row>
        <row r="1258">
          <cell r="A1258">
            <v>2750</v>
          </cell>
          <cell r="B1258" t="str">
            <v>SŠ Centar za odgoj i obrazovanje</v>
          </cell>
        </row>
        <row r="1259">
          <cell r="A1259">
            <v>3162</v>
          </cell>
          <cell r="B1259" t="str">
            <v>SŠ Čakovec</v>
          </cell>
        </row>
        <row r="1260">
          <cell r="A1260">
            <v>2437</v>
          </cell>
          <cell r="B1260" t="str">
            <v>SŠ Čazma</v>
          </cell>
        </row>
        <row r="1261">
          <cell r="A1261">
            <v>2568</v>
          </cell>
          <cell r="B1261" t="str">
            <v>SŠ Dalj</v>
          </cell>
        </row>
        <row r="1262">
          <cell r="A1262">
            <v>2445</v>
          </cell>
          <cell r="B1262" t="str">
            <v>SŠ Delnice</v>
          </cell>
        </row>
        <row r="1263">
          <cell r="A1263">
            <v>2639</v>
          </cell>
          <cell r="B1263" t="str">
            <v>SŠ Dental centar Marušić</v>
          </cell>
        </row>
        <row r="1264">
          <cell r="A1264">
            <v>2540</v>
          </cell>
          <cell r="B1264" t="str">
            <v>SŠ Donji Miholjac</v>
          </cell>
        </row>
        <row r="1265">
          <cell r="A1265">
            <v>2443</v>
          </cell>
          <cell r="B1265" t="str">
            <v>SŠ Dr. Antuna Barca - Crikvenica</v>
          </cell>
        </row>
        <row r="1266">
          <cell r="A1266">
            <v>2363</v>
          </cell>
          <cell r="B1266" t="str">
            <v>SŠ Dragutina Stražimira</v>
          </cell>
        </row>
        <row r="1267">
          <cell r="A1267">
            <v>2389</v>
          </cell>
          <cell r="B1267" t="str">
            <v>SŠ Duga Resa</v>
          </cell>
        </row>
        <row r="1268">
          <cell r="A1268">
            <v>2348</v>
          </cell>
          <cell r="B1268" t="str">
            <v>SŠ Dugo Selo</v>
          </cell>
        </row>
        <row r="1269">
          <cell r="A1269">
            <v>2603</v>
          </cell>
          <cell r="B1269" t="str">
            <v>SŠ Fra Andrije Kačića Miošića - Makarska</v>
          </cell>
        </row>
        <row r="1270">
          <cell r="A1270">
            <v>2687</v>
          </cell>
          <cell r="B1270" t="str">
            <v>SŠ Fra Andrije Kačića Miošića - Ploče</v>
          </cell>
        </row>
        <row r="1271">
          <cell r="A1271">
            <v>2373</v>
          </cell>
          <cell r="B1271" t="str">
            <v>SŠ Glina</v>
          </cell>
        </row>
        <row r="1272">
          <cell r="A1272">
            <v>2517</v>
          </cell>
          <cell r="B1272" t="str">
            <v>SŠ Gračac</v>
          </cell>
        </row>
        <row r="1273">
          <cell r="A1273">
            <v>2446</v>
          </cell>
          <cell r="B1273" t="str">
            <v>SŠ Hrvatski kralj Zvonimir</v>
          </cell>
        </row>
        <row r="1274">
          <cell r="A1274">
            <v>2598</v>
          </cell>
          <cell r="B1274" t="str">
            <v>SŠ Hvar</v>
          </cell>
        </row>
        <row r="1275">
          <cell r="A1275">
            <v>2597</v>
          </cell>
          <cell r="B1275" t="str">
            <v>SŠ Ilok</v>
          </cell>
        </row>
        <row r="1276">
          <cell r="A1276">
            <v>2544</v>
          </cell>
          <cell r="B1276" t="str">
            <v>SŠ Isidora Kršnjavoga - Našice</v>
          </cell>
        </row>
        <row r="1277">
          <cell r="A1277">
            <v>2426</v>
          </cell>
          <cell r="B1277" t="str">
            <v>SŠ Ivan Seljanec - Križevci</v>
          </cell>
        </row>
        <row r="1278">
          <cell r="A1278">
            <v>2349</v>
          </cell>
          <cell r="B1278" t="str">
            <v>SŠ Ivan Švear - Ivanić Grad</v>
          </cell>
        </row>
        <row r="1279">
          <cell r="A1279">
            <v>2610</v>
          </cell>
          <cell r="B1279" t="str">
            <v>SŠ Ivana Lucića - Trogir</v>
          </cell>
        </row>
        <row r="1280">
          <cell r="A1280">
            <v>2569</v>
          </cell>
          <cell r="B1280" t="str">
            <v>SŠ Ivana Maštrovića - Drniš</v>
          </cell>
        </row>
        <row r="1281">
          <cell r="A1281">
            <v>2374</v>
          </cell>
          <cell r="B1281" t="str">
            <v>SŠ Ivana Trnskoga</v>
          </cell>
        </row>
        <row r="1282">
          <cell r="A1282">
            <v>2405</v>
          </cell>
          <cell r="B1282" t="str">
            <v>SŠ Ivanec</v>
          </cell>
        </row>
        <row r="1283">
          <cell r="A1283">
            <v>2351</v>
          </cell>
          <cell r="B1283" t="str">
            <v>SŠ Jastrebarsko</v>
          </cell>
        </row>
        <row r="1284">
          <cell r="A1284">
            <v>3175</v>
          </cell>
          <cell r="B1284" t="str">
            <v>SŠ Jelkovec</v>
          </cell>
        </row>
        <row r="1285">
          <cell r="A1285">
            <v>2567</v>
          </cell>
          <cell r="B1285" t="str">
            <v>SŠ Josipa Kozarca - Đurđenovac</v>
          </cell>
        </row>
        <row r="1286">
          <cell r="A1286">
            <v>2605</v>
          </cell>
          <cell r="B1286" t="str">
            <v>SŠ Jure Kaštelan</v>
          </cell>
        </row>
        <row r="1287">
          <cell r="A1287">
            <v>2515</v>
          </cell>
          <cell r="B1287" t="str">
            <v>SŠ Kneza Branimira - Benkovac</v>
          </cell>
        </row>
        <row r="1288">
          <cell r="A1288">
            <v>2370</v>
          </cell>
          <cell r="B1288" t="str">
            <v>SŠ Konjščina</v>
          </cell>
        </row>
        <row r="1289">
          <cell r="A1289">
            <v>2424</v>
          </cell>
          <cell r="B1289" t="str">
            <v>SŠ Koprivnica</v>
          </cell>
        </row>
        <row r="1290">
          <cell r="A1290">
            <v>2364</v>
          </cell>
          <cell r="B1290" t="str">
            <v>SŠ Krapina</v>
          </cell>
        </row>
        <row r="1291">
          <cell r="A1291">
            <v>2905</v>
          </cell>
          <cell r="B1291" t="str">
            <v>SŠ Lovre Montija</v>
          </cell>
        </row>
        <row r="1292">
          <cell r="A1292">
            <v>2963</v>
          </cell>
          <cell r="B1292" t="str">
            <v>SŠ Marka Marulića - Slatina</v>
          </cell>
        </row>
        <row r="1293">
          <cell r="A1293">
            <v>2451</v>
          </cell>
          <cell r="B1293" t="str">
            <v>SŠ Markantuna de Dominisa - Rab</v>
          </cell>
        </row>
        <row r="1294">
          <cell r="A1294">
            <v>2654</v>
          </cell>
          <cell r="B1294" t="str">
            <v>SŠ Mate Balote</v>
          </cell>
        </row>
        <row r="1295">
          <cell r="A1295">
            <v>2651</v>
          </cell>
          <cell r="B1295" t="str">
            <v>SŠ Mate Blažine - Labin</v>
          </cell>
        </row>
        <row r="1296">
          <cell r="A1296">
            <v>2507</v>
          </cell>
          <cell r="B1296" t="str">
            <v>SŠ Matije Antuna Reljkovića - Slavonski Brod</v>
          </cell>
        </row>
        <row r="1297">
          <cell r="A1297">
            <v>2685</v>
          </cell>
          <cell r="B1297" t="str">
            <v>SŠ Metković</v>
          </cell>
        </row>
        <row r="1298">
          <cell r="A1298">
            <v>2378</v>
          </cell>
          <cell r="B1298" t="str">
            <v>SŠ Novska</v>
          </cell>
        </row>
        <row r="1299">
          <cell r="A1299">
            <v>2518</v>
          </cell>
          <cell r="B1299" t="str">
            <v>SŠ Obrovac</v>
          </cell>
        </row>
        <row r="1300">
          <cell r="A1300">
            <v>2371</v>
          </cell>
          <cell r="B1300" t="str">
            <v>SŠ Oroslavje</v>
          </cell>
        </row>
        <row r="1301">
          <cell r="A1301">
            <v>2484</v>
          </cell>
          <cell r="B1301" t="str">
            <v>SŠ Otočac</v>
          </cell>
        </row>
        <row r="1302">
          <cell r="A1302">
            <v>2495</v>
          </cell>
          <cell r="B1302" t="str">
            <v>SŠ Pakrac</v>
          </cell>
        </row>
        <row r="1303">
          <cell r="A1303">
            <v>2485</v>
          </cell>
          <cell r="B1303" t="str">
            <v xml:space="preserve">SŠ Pavla Rittera Vitezovića u Senju </v>
          </cell>
        </row>
        <row r="1304">
          <cell r="A1304">
            <v>2683</v>
          </cell>
          <cell r="B1304" t="str">
            <v>SŠ Petra Šegedina</v>
          </cell>
        </row>
        <row r="1305">
          <cell r="A1305">
            <v>2380</v>
          </cell>
          <cell r="B1305" t="str">
            <v>SŠ Petrinja</v>
          </cell>
        </row>
        <row r="1306">
          <cell r="A1306">
            <v>2494</v>
          </cell>
          <cell r="B1306" t="str">
            <v>SŠ Pitomača</v>
          </cell>
        </row>
        <row r="1307">
          <cell r="A1307">
            <v>2486</v>
          </cell>
          <cell r="B1307" t="str">
            <v>SŠ Plitvička Jezera</v>
          </cell>
        </row>
        <row r="1308">
          <cell r="A1308">
            <v>2368</v>
          </cell>
          <cell r="B1308" t="str">
            <v>SŠ Pregrada</v>
          </cell>
        </row>
        <row r="1309">
          <cell r="A1309">
            <v>2695</v>
          </cell>
          <cell r="B1309" t="str">
            <v>SŠ Prelog</v>
          </cell>
        </row>
        <row r="1310">
          <cell r="A1310">
            <v>2749</v>
          </cell>
          <cell r="B1310" t="str">
            <v>SŠ Sesvete</v>
          </cell>
        </row>
        <row r="1311">
          <cell r="A1311">
            <v>2404</v>
          </cell>
          <cell r="B1311" t="str">
            <v>SŠ Slunj</v>
          </cell>
        </row>
        <row r="1312">
          <cell r="A1312">
            <v>2487</v>
          </cell>
          <cell r="B1312" t="str">
            <v>SŠ Stjepan Ivšić</v>
          </cell>
        </row>
        <row r="1313">
          <cell r="A1313">
            <v>2613</v>
          </cell>
          <cell r="B1313" t="str">
            <v>SŠ Tin Ujević - Vrgorac</v>
          </cell>
        </row>
        <row r="1314">
          <cell r="A1314">
            <v>2375</v>
          </cell>
          <cell r="B1314" t="str">
            <v>SŠ Tina Ujevića - Kutina</v>
          </cell>
        </row>
        <row r="1315">
          <cell r="A1315">
            <v>2388</v>
          </cell>
          <cell r="B1315" t="str">
            <v>SŠ Topusko</v>
          </cell>
        </row>
        <row r="1316">
          <cell r="A1316">
            <v>2566</v>
          </cell>
          <cell r="B1316" t="str">
            <v>SŠ Valpovo</v>
          </cell>
        </row>
        <row r="1317">
          <cell r="A1317">
            <v>2684</v>
          </cell>
          <cell r="B1317" t="str">
            <v>SŠ Vela Luka</v>
          </cell>
        </row>
        <row r="1318">
          <cell r="A1318">
            <v>2383</v>
          </cell>
          <cell r="B1318" t="str">
            <v>SŠ Viktorovac</v>
          </cell>
        </row>
        <row r="1319">
          <cell r="A1319">
            <v>2647</v>
          </cell>
          <cell r="B1319" t="str">
            <v>SŠ Vladimir Gortan - Buje</v>
          </cell>
        </row>
        <row r="1320">
          <cell r="A1320">
            <v>2444</v>
          </cell>
          <cell r="B1320" t="str">
            <v>SŠ Vladimir Nazor</v>
          </cell>
        </row>
        <row r="1321">
          <cell r="A1321">
            <v>2361</v>
          </cell>
          <cell r="B1321" t="str">
            <v>SŠ Vrbovec</v>
          </cell>
        </row>
        <row r="1322">
          <cell r="A1322">
            <v>2365</v>
          </cell>
          <cell r="B1322" t="str">
            <v>SŠ Zabok</v>
          </cell>
        </row>
        <row r="1323">
          <cell r="A1323">
            <v>2372</v>
          </cell>
          <cell r="B1323" t="str">
            <v>SŠ Zlatar</v>
          </cell>
        </row>
        <row r="1324">
          <cell r="A1324">
            <v>2671</v>
          </cell>
          <cell r="B1324" t="str">
            <v>SŠ Zvane Črnje - Rovinj</v>
          </cell>
        </row>
        <row r="1325">
          <cell r="A1325">
            <v>2411</v>
          </cell>
          <cell r="B1325" t="str">
            <v>Strojarska i prometna škola - Varaždin</v>
          </cell>
        </row>
        <row r="1326">
          <cell r="A1326">
            <v>2452</v>
          </cell>
          <cell r="B1326" t="str">
            <v>Strojarska škola za industrijska i obrtnička zanimanja - Rijeka</v>
          </cell>
        </row>
        <row r="1327">
          <cell r="A1327">
            <v>2546</v>
          </cell>
          <cell r="B1327" t="str">
            <v>Strojarska tehnička škola - Osijek</v>
          </cell>
        </row>
        <row r="1328">
          <cell r="A1328">
            <v>2737</v>
          </cell>
          <cell r="B1328" t="str">
            <v>Strojarska tehnička škola Fausta Vrančića</v>
          </cell>
        </row>
        <row r="1329">
          <cell r="A1329">
            <v>2738</v>
          </cell>
          <cell r="B1329" t="str">
            <v>Strojarska tehnička škola Frana Bošnjakovića</v>
          </cell>
        </row>
        <row r="1330">
          <cell r="A1330">
            <v>2462</v>
          </cell>
          <cell r="B1330" t="str">
            <v>Strojarsko brodograđevna škola za industrijska i obrtnička zanimanja - Rijeka</v>
          </cell>
        </row>
        <row r="1331">
          <cell r="A1331">
            <v>2420</v>
          </cell>
          <cell r="B1331" t="str">
            <v>Strukovna škola - Đurđevac</v>
          </cell>
        </row>
        <row r="1332">
          <cell r="A1332">
            <v>2482</v>
          </cell>
          <cell r="B1332" t="str">
            <v>Strukovna škola - Gospić</v>
          </cell>
        </row>
        <row r="1333">
          <cell r="A1333">
            <v>2664</v>
          </cell>
          <cell r="B1333" t="str">
            <v>Strukovna škola - Pula</v>
          </cell>
        </row>
        <row r="1334">
          <cell r="A1334">
            <v>2492</v>
          </cell>
          <cell r="B1334" t="str">
            <v>Strukovna škola - Virovitica</v>
          </cell>
        </row>
        <row r="1335">
          <cell r="A1335">
            <v>2592</v>
          </cell>
          <cell r="B1335" t="str">
            <v>Strukovna škola - Vukovar</v>
          </cell>
        </row>
        <row r="1336">
          <cell r="A1336">
            <v>2672</v>
          </cell>
          <cell r="B1336" t="str">
            <v xml:space="preserve">Strukovna škola Eugena Kumičića - Rovinj </v>
          </cell>
        </row>
        <row r="1337">
          <cell r="A1337">
            <v>2528</v>
          </cell>
          <cell r="B1337" t="str">
            <v>Strukovna škola Vice Vlatkovića</v>
          </cell>
        </row>
        <row r="1338">
          <cell r="A1338">
            <v>2580</v>
          </cell>
          <cell r="B1338" t="str">
            <v>Šibenska privatna gimnazija s pravom javnosti</v>
          </cell>
        </row>
        <row r="1339">
          <cell r="A1339">
            <v>2342</v>
          </cell>
          <cell r="B1339" t="str">
            <v>Škola kreativnog razvoja dr.Časl</v>
          </cell>
        </row>
        <row r="1340">
          <cell r="A1340">
            <v>2633</v>
          </cell>
          <cell r="B1340" t="str">
            <v>Škola likovnih umjetnosti - Split</v>
          </cell>
        </row>
        <row r="1341">
          <cell r="A1341">
            <v>2531</v>
          </cell>
          <cell r="B1341" t="str">
            <v>Škola primijenjene umjetnosti i dizajna - Zadar</v>
          </cell>
        </row>
        <row r="1342">
          <cell r="A1342">
            <v>2747</v>
          </cell>
          <cell r="B1342" t="str">
            <v>Škola primijenjene umjetnosti i dizajna - Zagreb</v>
          </cell>
        </row>
        <row r="1343">
          <cell r="A1343">
            <v>2558</v>
          </cell>
          <cell r="B1343" t="str">
            <v>Škola primijenjene umjetnosti i dizajna Osijek</v>
          </cell>
        </row>
        <row r="1344">
          <cell r="A1344">
            <v>2659</v>
          </cell>
          <cell r="B1344" t="str">
            <v>Škola primijenjenih umjetnosti i dizajna - Pula</v>
          </cell>
        </row>
        <row r="1345">
          <cell r="A1345">
            <v>2327</v>
          </cell>
          <cell r="B1345" t="str">
            <v>Škola suvremenog plesa Ane Maletić - Zagreb</v>
          </cell>
        </row>
        <row r="1346">
          <cell r="A1346">
            <v>2731</v>
          </cell>
          <cell r="B1346" t="str">
            <v>Škola za cestovni promet - Zagreb</v>
          </cell>
        </row>
        <row r="1347">
          <cell r="A1347">
            <v>2631</v>
          </cell>
          <cell r="B1347" t="str">
            <v>Škola za dizajn, grafiku i održivu gradnju - Split</v>
          </cell>
        </row>
        <row r="1348">
          <cell r="A1348">
            <v>2735</v>
          </cell>
          <cell r="B1348" t="str">
            <v>Škola za grafiku, dizajn i medijsku produkciju</v>
          </cell>
        </row>
        <row r="1349">
          <cell r="A1349">
            <v>2326</v>
          </cell>
          <cell r="B1349" t="str">
            <v>Škola za klasični balet - Zagreb</v>
          </cell>
        </row>
        <row r="1350">
          <cell r="A1350">
            <v>2715</v>
          </cell>
          <cell r="B1350" t="str">
            <v>Škola za medicinske sestre Mlinarska</v>
          </cell>
        </row>
        <row r="1351">
          <cell r="A1351">
            <v>2716</v>
          </cell>
          <cell r="B1351" t="str">
            <v>Škola za medicinske sestre Vinogradska</v>
          </cell>
        </row>
        <row r="1352">
          <cell r="A1352">
            <v>2718</v>
          </cell>
          <cell r="B1352" t="str">
            <v>Škola za medicinske sestre Vrapče</v>
          </cell>
        </row>
        <row r="1353">
          <cell r="A1353">
            <v>2734</v>
          </cell>
          <cell r="B1353" t="str">
            <v>Škola za modu i dizajn</v>
          </cell>
        </row>
        <row r="1354">
          <cell r="A1354">
            <v>2744</v>
          </cell>
          <cell r="B1354" t="str">
            <v>Škola za montažu instalacija i metalnih konstrukcija</v>
          </cell>
        </row>
        <row r="1355">
          <cell r="A1355">
            <v>1980</v>
          </cell>
          <cell r="B1355" t="str">
            <v>Škola za odgoj i obrazovanje - Pula</v>
          </cell>
        </row>
        <row r="1356">
          <cell r="A1356">
            <v>2559</v>
          </cell>
          <cell r="B1356" t="str">
            <v>Škola za osposobljavanje i obrazovanje Vinko Bek</v>
          </cell>
        </row>
        <row r="1357">
          <cell r="A1357">
            <v>2717</v>
          </cell>
          <cell r="B1357" t="str">
            <v>Škola za primalje - Zagreb</v>
          </cell>
        </row>
        <row r="1358">
          <cell r="A1358">
            <v>2473</v>
          </cell>
          <cell r="B1358" t="str">
            <v>Škola za primijenjenu umjetnost u Rijeci</v>
          </cell>
        </row>
        <row r="1359">
          <cell r="A1359">
            <v>2656</v>
          </cell>
          <cell r="B1359" t="str">
            <v>Škola za turizam, ugostiteljstvo i trgovinu - Pula</v>
          </cell>
        </row>
        <row r="1360">
          <cell r="A1360">
            <v>2366</v>
          </cell>
          <cell r="B1360" t="str">
            <v>Škola za umjetnost, dizajn, grafiku i odjeću - Zabok</v>
          </cell>
        </row>
        <row r="1361">
          <cell r="A1361">
            <v>2748</v>
          </cell>
          <cell r="B1361" t="str">
            <v>Športska gimnazija - Zagreb</v>
          </cell>
        </row>
        <row r="1362">
          <cell r="A1362">
            <v>2393</v>
          </cell>
          <cell r="B1362" t="str">
            <v>Šumarska i drvodjeljska škola - Karlovac</v>
          </cell>
        </row>
        <row r="1363">
          <cell r="A1363">
            <v>4011</v>
          </cell>
          <cell r="B1363" t="str">
            <v>Talijanska osnovna škola - Bernardo Parentin Poreč</v>
          </cell>
        </row>
        <row r="1364">
          <cell r="A1364">
            <v>1925</v>
          </cell>
          <cell r="B1364" t="str">
            <v>Talijanska osnovna škola - Buje</v>
          </cell>
        </row>
        <row r="1365">
          <cell r="A1365">
            <v>2018</v>
          </cell>
          <cell r="B1365" t="str">
            <v>Talijanska osnovna škola - Novigrad</v>
          </cell>
        </row>
        <row r="1366">
          <cell r="A1366">
            <v>1960</v>
          </cell>
          <cell r="B1366" t="str">
            <v xml:space="preserve">Talijanska osnovna škola - Poreč </v>
          </cell>
        </row>
        <row r="1367">
          <cell r="A1367">
            <v>1983</v>
          </cell>
          <cell r="B1367" t="str">
            <v>Talijanska osnovna škola Bernardo Benussi - Rovinj</v>
          </cell>
        </row>
        <row r="1368">
          <cell r="A1368">
            <v>2030</v>
          </cell>
          <cell r="B1368" t="str">
            <v>Talijanska osnovna škola Galileo Galilei - Umag</v>
          </cell>
        </row>
        <row r="1369">
          <cell r="A1369">
            <v>2670</v>
          </cell>
          <cell r="B1369" t="str">
            <v xml:space="preserve">Talijanska srednja škola - Rovinj </v>
          </cell>
        </row>
        <row r="1370">
          <cell r="A1370">
            <v>2660</v>
          </cell>
          <cell r="B1370" t="str">
            <v>Talijanska srednja škola Dante Alighieri - Pula</v>
          </cell>
        </row>
        <row r="1371">
          <cell r="A1371">
            <v>2648</v>
          </cell>
          <cell r="B1371" t="str">
            <v>Talijanska srednja škola Leonardo da Vinci - Buje</v>
          </cell>
        </row>
        <row r="1372">
          <cell r="A1372">
            <v>2608</v>
          </cell>
          <cell r="B1372" t="str">
            <v>Tehnička i industrijska škola Ruđera Boškovića u Sinju</v>
          </cell>
        </row>
        <row r="1373">
          <cell r="A1373">
            <v>2433</v>
          </cell>
          <cell r="B1373" t="str">
            <v>Tehnička škola - Bjelovar</v>
          </cell>
        </row>
        <row r="1374">
          <cell r="A1374">
            <v>2692</v>
          </cell>
          <cell r="B1374" t="str">
            <v>Tehnička škola - Čakovec</v>
          </cell>
        </row>
        <row r="1375">
          <cell r="A1375">
            <v>2438</v>
          </cell>
          <cell r="B1375" t="str">
            <v>Tehnička škola - Daruvar</v>
          </cell>
        </row>
        <row r="1376">
          <cell r="A1376">
            <v>2395</v>
          </cell>
          <cell r="B1376" t="str">
            <v>Tehnička škola - Karlovac</v>
          </cell>
        </row>
        <row r="1377">
          <cell r="A1377">
            <v>2376</v>
          </cell>
          <cell r="B1377" t="str">
            <v>Tehnička škola - Kutina</v>
          </cell>
        </row>
        <row r="1378">
          <cell r="A1378">
            <v>2499</v>
          </cell>
          <cell r="B1378" t="str">
            <v>Tehnička škola - Požega</v>
          </cell>
        </row>
        <row r="1379">
          <cell r="A1379">
            <v>2663</v>
          </cell>
          <cell r="B1379" t="str">
            <v>Tehnička škola - Pula</v>
          </cell>
        </row>
        <row r="1380">
          <cell r="A1380">
            <v>2385</v>
          </cell>
          <cell r="B1380" t="str">
            <v>Tehnička škola - Sisak</v>
          </cell>
        </row>
        <row r="1381">
          <cell r="A1381">
            <v>2511</v>
          </cell>
          <cell r="B1381" t="str">
            <v>Tehnička škola - Slavonski Brod</v>
          </cell>
        </row>
        <row r="1382">
          <cell r="A1382">
            <v>2576</v>
          </cell>
          <cell r="B1382" t="str">
            <v>Tehnička škola - Šibenik</v>
          </cell>
        </row>
        <row r="1383">
          <cell r="A1383">
            <v>2490</v>
          </cell>
          <cell r="B1383" t="str">
            <v>Tehnička škola - Virovitica</v>
          </cell>
        </row>
        <row r="1384">
          <cell r="A1384">
            <v>2527</v>
          </cell>
          <cell r="B1384" t="str">
            <v>Tehnička škola - Zadar</v>
          </cell>
        </row>
        <row r="1385">
          <cell r="A1385">
            <v>2740</v>
          </cell>
          <cell r="B1385" t="str">
            <v>Tehnička škola - Zagreb</v>
          </cell>
        </row>
        <row r="1386">
          <cell r="A1386">
            <v>2596</v>
          </cell>
          <cell r="B1386" t="str">
            <v>Tehnička škola - Županja</v>
          </cell>
        </row>
        <row r="1387">
          <cell r="A1387">
            <v>2553</v>
          </cell>
          <cell r="B1387" t="str">
            <v>Tehnička škola i prirodoslovna gimnazija Ruđera Boškovića - Osijek</v>
          </cell>
        </row>
        <row r="1388">
          <cell r="A1388">
            <v>2591</v>
          </cell>
          <cell r="B1388" t="str">
            <v>Tehnička škola Nikole Tesle - Vukovar</v>
          </cell>
        </row>
        <row r="1389">
          <cell r="A1389">
            <v>2581</v>
          </cell>
          <cell r="B1389" t="str">
            <v>Tehnička škola Ruđera Boškovića - Vinkovci</v>
          </cell>
        </row>
        <row r="1390">
          <cell r="A1390">
            <v>2764</v>
          </cell>
          <cell r="B1390" t="str">
            <v>Tehnička škola Ruđera Boškovića - Zagreb</v>
          </cell>
        </row>
        <row r="1391">
          <cell r="A1391">
            <v>2601</v>
          </cell>
          <cell r="B1391" t="str">
            <v>Tehnička škola u Imotskom</v>
          </cell>
        </row>
        <row r="1392">
          <cell r="A1392">
            <v>2463</v>
          </cell>
          <cell r="B1392" t="str">
            <v>Tehnička škola Rijeka</v>
          </cell>
        </row>
        <row r="1393">
          <cell r="A1393">
            <v>2628</v>
          </cell>
          <cell r="B1393" t="str">
            <v>Tehnička škola za strojarstvo i mehatroniku - Split</v>
          </cell>
        </row>
        <row r="1394">
          <cell r="A1394">
            <v>2727</v>
          </cell>
          <cell r="B1394" t="str">
            <v>Treća ekonomska škola - Zagreb</v>
          </cell>
        </row>
        <row r="1395">
          <cell r="A1395">
            <v>2557</v>
          </cell>
          <cell r="B1395" t="str">
            <v>Trgovačka i komercijalna škola davor Milas - Osijek</v>
          </cell>
        </row>
        <row r="1396">
          <cell r="A1396">
            <v>2454</v>
          </cell>
          <cell r="B1396" t="str">
            <v>Trgovačka i tekstilna škola u Rijeci</v>
          </cell>
        </row>
        <row r="1397">
          <cell r="A1397">
            <v>2746</v>
          </cell>
          <cell r="B1397" t="str">
            <v>Trgovačka škola - Zagreb</v>
          </cell>
        </row>
        <row r="1398">
          <cell r="A1398">
            <v>2396</v>
          </cell>
          <cell r="B1398" t="str">
            <v>Trgovačko - ugostiteljska škola - Karlovac</v>
          </cell>
        </row>
        <row r="1399">
          <cell r="A1399">
            <v>2680</v>
          </cell>
          <cell r="B1399" t="str">
            <v>Turistička i ugostiteljska škola - Dubrovnik</v>
          </cell>
        </row>
        <row r="1400">
          <cell r="A1400">
            <v>2635</v>
          </cell>
          <cell r="B1400" t="str">
            <v>Turističko - ugostiteljska škola - Split</v>
          </cell>
        </row>
        <row r="1401">
          <cell r="A1401">
            <v>2655</v>
          </cell>
          <cell r="B1401" t="str">
            <v xml:space="preserve">Turističko - ugostiteljska škola Antona Štifanića - Poreč </v>
          </cell>
        </row>
        <row r="1402">
          <cell r="A1402">
            <v>2435</v>
          </cell>
          <cell r="B1402" t="str">
            <v>Turističko-ugostiteljska i prehrambena škola - Bjelovar</v>
          </cell>
        </row>
        <row r="1403">
          <cell r="A1403">
            <v>2574</v>
          </cell>
          <cell r="B1403" t="str">
            <v>Turističko-ugostiteljska škola - Šibenik</v>
          </cell>
        </row>
        <row r="1404">
          <cell r="A1404">
            <v>4001</v>
          </cell>
          <cell r="B1404" t="str">
            <v>Učenički dom</v>
          </cell>
        </row>
        <row r="1405">
          <cell r="A1405">
            <v>4046</v>
          </cell>
          <cell r="B1405" t="str">
            <v>Učenički dom Hrvatski učiteljski konvikt</v>
          </cell>
        </row>
        <row r="1406">
          <cell r="A1406">
            <v>4048</v>
          </cell>
          <cell r="B1406" t="str">
            <v>Učenički dom Lovran</v>
          </cell>
        </row>
        <row r="1407">
          <cell r="A1407">
            <v>4049</v>
          </cell>
          <cell r="B1407" t="str">
            <v>Učenički dom Marije Jambrišak</v>
          </cell>
        </row>
        <row r="1408">
          <cell r="A1408">
            <v>4054</v>
          </cell>
          <cell r="B1408" t="str">
            <v>Učenički dom Varaždin</v>
          </cell>
        </row>
        <row r="1409">
          <cell r="A1409">
            <v>2845</v>
          </cell>
          <cell r="B1409" t="str">
            <v>Učilište za popularnu i jazz glazbu</v>
          </cell>
        </row>
        <row r="1410">
          <cell r="A1410">
            <v>2447</v>
          </cell>
          <cell r="B1410" t="str">
            <v>Ugostiteljska škola - Opatija</v>
          </cell>
        </row>
        <row r="1411">
          <cell r="A1411">
            <v>2555</v>
          </cell>
          <cell r="B1411" t="str">
            <v>Ugostiteljsko - turistička škola - Osijek</v>
          </cell>
        </row>
        <row r="1412">
          <cell r="A1412">
            <v>2729</v>
          </cell>
          <cell r="B1412" t="str">
            <v>Ugostiteljsko-turističko učilište - Zagreb</v>
          </cell>
        </row>
        <row r="1413">
          <cell r="A1413">
            <v>2914</v>
          </cell>
          <cell r="B1413" t="str">
            <v>Umjetnička gimnazija Ars Animae s pravom javnosti - Split</v>
          </cell>
        </row>
        <row r="1414">
          <cell r="A1414">
            <v>60</v>
          </cell>
          <cell r="B1414" t="str">
            <v>Umjetnička škola Franje Lučića</v>
          </cell>
        </row>
        <row r="1415">
          <cell r="A1415">
            <v>2059</v>
          </cell>
          <cell r="B1415" t="str">
            <v>Umjetnička škola Luke Sorkočevića - Dubrovnik</v>
          </cell>
        </row>
        <row r="1416">
          <cell r="A1416">
            <v>1941</v>
          </cell>
          <cell r="B1416" t="str">
            <v>Umjetnička škola Matka Brajše Rašana</v>
          </cell>
        </row>
        <row r="1417">
          <cell r="A1417">
            <v>2139</v>
          </cell>
          <cell r="B1417" t="str">
            <v>Umjetnička škola Miroslav Magdalenić - Čakovec</v>
          </cell>
        </row>
        <row r="1418">
          <cell r="A1418">
            <v>1959</v>
          </cell>
          <cell r="B1418" t="str">
            <v>Umjetnička škola Poreč</v>
          </cell>
        </row>
        <row r="1419">
          <cell r="A1419">
            <v>2745</v>
          </cell>
          <cell r="B1419" t="str">
            <v>Upravna škola Zagreb</v>
          </cell>
        </row>
        <row r="1420">
          <cell r="A1420">
            <v>2700</v>
          </cell>
          <cell r="B1420" t="str">
            <v>V. gimnazija - Zagreb</v>
          </cell>
        </row>
        <row r="1421">
          <cell r="A1421">
            <v>2623</v>
          </cell>
          <cell r="B1421" t="str">
            <v>V. gimnazija Vladimir Nazor - Split</v>
          </cell>
        </row>
        <row r="1422">
          <cell r="A1422">
            <v>630</v>
          </cell>
          <cell r="B1422" t="str">
            <v>V. osnovna škola - Bjelovar</v>
          </cell>
        </row>
        <row r="1423">
          <cell r="A1423">
            <v>465</v>
          </cell>
          <cell r="B1423" t="str">
            <v>V. osnovna škola - Varaždin</v>
          </cell>
        </row>
        <row r="1424">
          <cell r="A1424">
            <v>2719</v>
          </cell>
          <cell r="B1424" t="str">
            <v>Veterinarska škola - Zagreb</v>
          </cell>
        </row>
        <row r="1425">
          <cell r="A1425">
            <v>466</v>
          </cell>
          <cell r="B1425" t="str">
            <v>VI. osnovna škola - Varaždin</v>
          </cell>
        </row>
        <row r="1426">
          <cell r="A1426">
            <v>2702</v>
          </cell>
          <cell r="B1426" t="str">
            <v>VII. gimnazija - Zagreb</v>
          </cell>
        </row>
        <row r="1427">
          <cell r="A1427">
            <v>468</v>
          </cell>
          <cell r="B1427" t="str">
            <v>VII. osnovna škola - Varaždin</v>
          </cell>
        </row>
        <row r="1428">
          <cell r="A1428">
            <v>2330</v>
          </cell>
          <cell r="B1428" t="str">
            <v>Waldorfska škola u Zagrebu</v>
          </cell>
        </row>
        <row r="1429">
          <cell r="A1429">
            <v>2705</v>
          </cell>
          <cell r="B1429" t="str">
            <v>X. gimnazija Ivan Supek - Zagreb</v>
          </cell>
        </row>
        <row r="1430">
          <cell r="A1430">
            <v>2706</v>
          </cell>
          <cell r="B1430" t="str">
            <v>XI. gimnazija - Zagreb</v>
          </cell>
        </row>
        <row r="1431">
          <cell r="A1431">
            <v>2707</v>
          </cell>
          <cell r="B1431" t="str">
            <v>XII. gimnazija - Zagreb</v>
          </cell>
        </row>
        <row r="1432">
          <cell r="A1432">
            <v>2708</v>
          </cell>
          <cell r="B1432" t="str">
            <v>XIII. gimnazija - Zagreb</v>
          </cell>
        </row>
        <row r="1433">
          <cell r="A1433">
            <v>2710</v>
          </cell>
          <cell r="B1433" t="str">
            <v>XV. gimnazija - Zagreb</v>
          </cell>
        </row>
        <row r="1434">
          <cell r="A1434">
            <v>2711</v>
          </cell>
          <cell r="B1434" t="str">
            <v>XVI. gimnazija - Zagreb</v>
          </cell>
        </row>
        <row r="1435">
          <cell r="A1435">
            <v>2713</v>
          </cell>
          <cell r="B1435" t="str">
            <v>XVIII. gimnazija - Zagreb</v>
          </cell>
        </row>
        <row r="1436">
          <cell r="A1436">
            <v>2536</v>
          </cell>
          <cell r="B1436" t="str">
            <v>Zadarska privatna gimnazija s pravom javnosti</v>
          </cell>
        </row>
        <row r="1437">
          <cell r="A1437">
            <v>4000</v>
          </cell>
          <cell r="B1437" t="str">
            <v>Zadruga</v>
          </cell>
        </row>
        <row r="1438">
          <cell r="A1438">
            <v>2775</v>
          </cell>
          <cell r="B1438" t="str">
            <v>Zagrebačka umjetnička gimnazija s pravom javnosti</v>
          </cell>
        </row>
        <row r="1439">
          <cell r="A1439">
            <v>2586</v>
          </cell>
          <cell r="B1439" t="str">
            <v>Zdravstvena i veterinarska škola Dr. Andrije Štampara - Vinkovci</v>
          </cell>
        </row>
        <row r="1440">
          <cell r="A1440">
            <v>2634</v>
          </cell>
          <cell r="B1440" t="str">
            <v>Zdravstvena škola - Split</v>
          </cell>
        </row>
        <row r="1441">
          <cell r="A1441">
            <v>2714</v>
          </cell>
          <cell r="B1441" t="str">
            <v>Zdravstveno učilište - Zagreb</v>
          </cell>
        </row>
        <row r="1442">
          <cell r="A1442">
            <v>2359</v>
          </cell>
          <cell r="B1442" t="str">
            <v>Zrakoplovna tehnička škola Rudolfa Perešina</v>
          </cell>
        </row>
        <row r="1443">
          <cell r="A1443">
            <v>2477</v>
          </cell>
          <cell r="B1443" t="str">
            <v>Željeznička tehnička škola - Moravice</v>
          </cell>
        </row>
        <row r="1444">
          <cell r="A1444">
            <v>2751</v>
          </cell>
          <cell r="B1444" t="str">
            <v>Ženska opća gimnazija Družbe sestara milosrdnica - s pravom javnosti</v>
          </cell>
        </row>
        <row r="1445">
          <cell r="A1445">
            <v>4043</v>
          </cell>
          <cell r="B1445" t="str">
            <v>Ženski đački dom Dubrovnik</v>
          </cell>
        </row>
        <row r="1446">
          <cell r="A1446">
            <v>4007</v>
          </cell>
          <cell r="B1446" t="str">
            <v>Ženski đački dom Split</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2935</v>
          </cell>
          <cell r="B253" t="str">
            <v>Osnovna glazbena škola - Metković</v>
          </cell>
        </row>
        <row r="254">
          <cell r="A254">
            <v>1028</v>
          </cell>
          <cell r="B254" t="str">
            <v>Osnovna glazbena škola - Pakrac</v>
          </cell>
        </row>
        <row r="255">
          <cell r="A255">
            <v>452</v>
          </cell>
          <cell r="B255" t="str">
            <v>Osnovna glazbena škola - pučko otvoreno učilište Dragutin Novak</v>
          </cell>
        </row>
        <row r="256">
          <cell r="A256">
            <v>2081</v>
          </cell>
          <cell r="B256" t="str">
            <v>Osnovna glazbena škola (pri Pučkom otvorenom učilištu Ploče)</v>
          </cell>
        </row>
        <row r="257">
          <cell r="A257">
            <v>69</v>
          </cell>
          <cell r="B257" t="str">
            <v>Osnovna glazbena škola (pri Pučkom otvorenom učilištu Vrbovec)</v>
          </cell>
        </row>
        <row r="258">
          <cell r="A258">
            <v>805</v>
          </cell>
          <cell r="B258" t="str">
            <v>Osnovna glazbena škola Aleksandra Jug - Matić</v>
          </cell>
        </row>
        <row r="259">
          <cell r="A259">
            <v>2949</v>
          </cell>
          <cell r="B259" t="str">
            <v>Osnovna glazbena škola Beli Manastir</v>
          </cell>
        </row>
        <row r="260">
          <cell r="A260">
            <v>258</v>
          </cell>
          <cell r="B260" t="str">
            <v>Osnovna glazbena škola Borisa Papandopula</v>
          </cell>
        </row>
        <row r="261">
          <cell r="A261">
            <v>3140</v>
          </cell>
          <cell r="B261" t="str">
            <v>Osnovna glazbena škola Brač</v>
          </cell>
        </row>
        <row r="262">
          <cell r="A262">
            <v>3130</v>
          </cell>
          <cell r="B262" t="str">
            <v>Osnovna glazbena škola Dugo Selo</v>
          </cell>
        </row>
        <row r="263">
          <cell r="A263">
            <v>460</v>
          </cell>
          <cell r="B263" t="str">
            <v>Osnovna glazbena škola Ivan Padovec</v>
          </cell>
        </row>
        <row r="264">
          <cell r="A264">
            <v>2334</v>
          </cell>
          <cell r="B264" t="str">
            <v xml:space="preserve">Osnovna glazbena škola Ivana Zajca </v>
          </cell>
        </row>
        <row r="265">
          <cell r="A265">
            <v>745</v>
          </cell>
          <cell r="B265" t="str">
            <v>Osnovna glazbena škola Ive Tijardovića - Delnice</v>
          </cell>
        </row>
        <row r="266">
          <cell r="A266">
            <v>1715</v>
          </cell>
          <cell r="B266" t="str">
            <v xml:space="preserve">Osnovna glazbena škola Jakova Gotovca </v>
          </cell>
        </row>
        <row r="267">
          <cell r="A267">
            <v>850</v>
          </cell>
          <cell r="B267" t="str">
            <v>Osnovna glazbena škola Josipa Kašmana</v>
          </cell>
        </row>
        <row r="268">
          <cell r="A268">
            <v>1584</v>
          </cell>
          <cell r="B268" t="str">
            <v>Osnovna glazbena škola Josipa Runjanina - Vinkovci</v>
          </cell>
        </row>
        <row r="269">
          <cell r="A269">
            <v>2909</v>
          </cell>
          <cell r="B269" t="str">
            <v>Osnovna glazbena škola Kontesa Dora</v>
          </cell>
        </row>
        <row r="270">
          <cell r="A270">
            <v>4033</v>
          </cell>
          <cell r="B270" t="str">
            <v>Osnovna glazbena škola Korčula</v>
          </cell>
        </row>
        <row r="271">
          <cell r="A271">
            <v>1529</v>
          </cell>
          <cell r="B271" t="str">
            <v>Osnovna glazbena škola Krsto Odak</v>
          </cell>
        </row>
        <row r="272">
          <cell r="A272">
            <v>446</v>
          </cell>
          <cell r="B272" t="str">
            <v>Osnovna glazbena škola Ladislava Šabana</v>
          </cell>
        </row>
        <row r="273">
          <cell r="A273">
            <v>1702</v>
          </cell>
          <cell r="B273" t="str">
            <v>Osnovna glazbena škola Lovre pl. Matačića</v>
          </cell>
        </row>
        <row r="274">
          <cell r="A274">
            <v>842</v>
          </cell>
          <cell r="B274" t="str">
            <v>Osnovna glazbena škola Mirković</v>
          </cell>
        </row>
        <row r="275">
          <cell r="A275">
            <v>3148</v>
          </cell>
          <cell r="B275" t="str">
            <v>Osnovna glazbena škola Mladen Pozaić pri Osnovnoj školi Garešnica</v>
          </cell>
        </row>
        <row r="276">
          <cell r="A276">
            <v>1332</v>
          </cell>
          <cell r="B276" t="str">
            <v>Osnovna glazbena škola pri Osnovnoj školi August Harambašić</v>
          </cell>
        </row>
        <row r="277">
          <cell r="A277">
            <v>146</v>
          </cell>
          <cell r="B277" t="str">
            <v>Osnovna glazbena škola pri Osnovnoj školi Augusta Cesarca - Krapina</v>
          </cell>
        </row>
        <row r="278">
          <cell r="A278">
            <v>2947</v>
          </cell>
          <cell r="B278" t="str">
            <v>Osnovna glazbena škola pri Osnovnoj školi Biograd</v>
          </cell>
        </row>
        <row r="279">
          <cell r="A279">
            <v>2956</v>
          </cell>
          <cell r="B279" t="str">
            <v>Osnovna glazbena škola pri Osnovnoj školi Blato</v>
          </cell>
        </row>
        <row r="280">
          <cell r="A280">
            <v>2945</v>
          </cell>
          <cell r="B280" t="str">
            <v>Osnovna glazbena škola pri Osnovnoj školi Dr. Jure Turića</v>
          </cell>
        </row>
        <row r="281">
          <cell r="A281">
            <v>1587</v>
          </cell>
          <cell r="B281" t="str">
            <v>Osnovna glazbena škola pri Osnovnoj školi Dragutina Tadijanovića</v>
          </cell>
        </row>
        <row r="282">
          <cell r="A282">
            <v>1338</v>
          </cell>
          <cell r="B282" t="str">
            <v>Osnovna glazbena škola pri Osnovnoj školi Ivan Goran Kovačić</v>
          </cell>
        </row>
        <row r="283">
          <cell r="A283">
            <v>862</v>
          </cell>
          <cell r="B283" t="str">
            <v>Osnovna glazbena škola pri Osnovnoj školi Ivana Mažuranića</v>
          </cell>
        </row>
        <row r="284">
          <cell r="A284">
            <v>3289</v>
          </cell>
          <cell r="B284" t="str">
            <v>Osnovna glazbena škola pri osnovnoj školi Ivane Brlić - Mažuranić</v>
          </cell>
        </row>
        <row r="285">
          <cell r="A285">
            <v>3149</v>
          </cell>
          <cell r="B285" t="str">
            <v>Osnovna glazbena škola pri Osnovnoj školi Ksavera Šandora Gjalskog</v>
          </cell>
        </row>
        <row r="286">
          <cell r="A286">
            <v>3129</v>
          </cell>
          <cell r="B286" t="str">
            <v>Osnovna glazbena škola pri Osnovnoj školi Marija Bistrica</v>
          </cell>
        </row>
        <row r="287">
          <cell r="A287">
            <v>1390</v>
          </cell>
          <cell r="B287" t="str">
            <v>Osnovna glazbena škola pri Osnovnoj školi Matije Petra Katančića</v>
          </cell>
        </row>
        <row r="288">
          <cell r="A288">
            <v>2115</v>
          </cell>
          <cell r="B288" t="str">
            <v>Osnovna glazbena škola pri Osnovnoj školi Opuzen</v>
          </cell>
        </row>
        <row r="289">
          <cell r="A289">
            <v>3301</v>
          </cell>
          <cell r="B289" t="str">
            <v>Osnovna glazbena škola pri Osnovnoj školi Orebić</v>
          </cell>
        </row>
        <row r="290">
          <cell r="A290">
            <v>3300</v>
          </cell>
          <cell r="B290" t="str">
            <v>Osnovna glazbena škola pri Osnovnoj školi Petra Kanavelića</v>
          </cell>
        </row>
        <row r="291">
          <cell r="A291">
            <v>2966</v>
          </cell>
          <cell r="B291" t="str">
            <v>Osnovna glazbena škola pri Osnovnoj školi Rivarela</v>
          </cell>
        </row>
        <row r="292">
          <cell r="A292">
            <v>1987</v>
          </cell>
          <cell r="B292" t="str">
            <v>Osnovna glazbena škola pri Osnovnoj školi Vladimira Nazora</v>
          </cell>
        </row>
        <row r="293">
          <cell r="A293">
            <v>1098</v>
          </cell>
          <cell r="B293" t="str">
            <v>Osnovna glazbena škola pučko otvoreno učilište Matija Antun Relković</v>
          </cell>
        </row>
        <row r="294">
          <cell r="A294">
            <v>4032</v>
          </cell>
          <cell r="B294" t="str">
            <v>Osnovna glazbena škola Rab</v>
          </cell>
        </row>
        <row r="295">
          <cell r="A295">
            <v>2335</v>
          </cell>
          <cell r="B295" t="str">
            <v>Osnovna glazbena škola Rudolfa Matza</v>
          </cell>
        </row>
        <row r="296">
          <cell r="A296">
            <v>1601</v>
          </cell>
          <cell r="B296" t="str">
            <v>Osnovna glazbena škola Srećko Albini - Županja</v>
          </cell>
        </row>
        <row r="297">
          <cell r="A297">
            <v>2967</v>
          </cell>
          <cell r="B297" t="str">
            <v>Osnovna glazbena škola Sv. Benedikta</v>
          </cell>
        </row>
        <row r="298">
          <cell r="A298">
            <v>2032</v>
          </cell>
          <cell r="B298" t="str">
            <v>Osnovna glazbena škola Umag, Scuola elementare di musica Umago</v>
          </cell>
        </row>
        <row r="299">
          <cell r="A299">
            <v>2954</v>
          </cell>
          <cell r="B299" t="str">
            <v>Osnovna glazbena škola Vela Luka pri Osnovnoj školi - Vela Luka</v>
          </cell>
        </row>
        <row r="300">
          <cell r="A300">
            <v>908</v>
          </cell>
          <cell r="B300" t="str">
            <v>Osnovna glazbena škola Vjenceslava Novaka - Senj</v>
          </cell>
        </row>
        <row r="301">
          <cell r="A301">
            <v>2347</v>
          </cell>
          <cell r="B301" t="str">
            <v>Osnovna Montessori Škola Barunice Dedee Vranyczany</v>
          </cell>
        </row>
        <row r="302">
          <cell r="A302">
            <v>4003</v>
          </cell>
          <cell r="B302" t="str">
            <v>Osnovna škola "Meterize"</v>
          </cell>
        </row>
        <row r="303">
          <cell r="A303">
            <v>4019</v>
          </cell>
          <cell r="B303" t="str">
            <v>Osnovna škola Dugo Selo</v>
          </cell>
        </row>
        <row r="304">
          <cell r="A304">
            <v>1967</v>
          </cell>
          <cell r="B304" t="str">
            <v>Osnovna škola Giuseppina Martinuzzi - Pula</v>
          </cell>
        </row>
        <row r="305">
          <cell r="A305">
            <v>1820</v>
          </cell>
          <cell r="B305" t="str">
            <v>Osnovna škola Josipa Jovića</v>
          </cell>
        </row>
        <row r="306">
          <cell r="A306">
            <v>193</v>
          </cell>
          <cell r="B306" t="str">
            <v>Osnovna škola pri Specijalnoj bolnici za rehabilitaciju Krapinske Toplice</v>
          </cell>
        </row>
        <row r="307">
          <cell r="A307">
            <v>1953</v>
          </cell>
          <cell r="B307" t="str">
            <v>Osnovna škola Vladimira Nazora Pazin, Glazbeni odjel Pazin</v>
          </cell>
        </row>
        <row r="308">
          <cell r="A308">
            <v>2328</v>
          </cell>
          <cell r="B308" t="str">
            <v>Osnovna škola za balet i ritmiku - Zagreb</v>
          </cell>
        </row>
        <row r="309">
          <cell r="A309">
            <v>2944</v>
          </cell>
          <cell r="B309" t="str">
            <v>Osnovna škola za balet i suvremeni ples pri Osnovnoj školi Vežica</v>
          </cell>
        </row>
        <row r="310">
          <cell r="A310">
            <v>806</v>
          </cell>
          <cell r="B310" t="str">
            <v>Osnovna waldorfska škola - Rijeka</v>
          </cell>
        </row>
        <row r="311">
          <cell r="A311">
            <v>1695</v>
          </cell>
          <cell r="B311" t="str">
            <v>OŠ 1. listopada 1942.</v>
          </cell>
        </row>
        <row r="312">
          <cell r="A312">
            <v>275</v>
          </cell>
          <cell r="B312" t="str">
            <v>OŠ 22. lipnja</v>
          </cell>
        </row>
        <row r="313">
          <cell r="A313">
            <v>929</v>
          </cell>
          <cell r="B313" t="str">
            <v>OŠ A. G. Matoša - Novalja</v>
          </cell>
        </row>
        <row r="314">
          <cell r="A314">
            <v>2270</v>
          </cell>
          <cell r="B314" t="str">
            <v>OŠ Alojzija Stepinca</v>
          </cell>
        </row>
        <row r="315">
          <cell r="A315">
            <v>496</v>
          </cell>
          <cell r="B315" t="str">
            <v>OŠ Andrije Kačića Miošića</v>
          </cell>
        </row>
        <row r="316">
          <cell r="A316">
            <v>574</v>
          </cell>
          <cell r="B316" t="str">
            <v>OŠ Andrije Palmovića</v>
          </cell>
        </row>
        <row r="317">
          <cell r="A317">
            <v>1626</v>
          </cell>
          <cell r="B317" t="str">
            <v>OŠ Ane Katarine Zrinski</v>
          </cell>
        </row>
        <row r="318">
          <cell r="A318">
            <v>1840</v>
          </cell>
          <cell r="B318" t="str">
            <v>OŠ Ante Anđelinović</v>
          </cell>
        </row>
        <row r="319">
          <cell r="A319">
            <v>2068</v>
          </cell>
          <cell r="B319" t="str">
            <v xml:space="preserve">OŠ Ante Curać-Pinjac </v>
          </cell>
        </row>
        <row r="320">
          <cell r="A320">
            <v>2885</v>
          </cell>
          <cell r="B320" t="str">
            <v>OŠ Ante Kovačića - Marija Gorica</v>
          </cell>
        </row>
        <row r="321">
          <cell r="A321">
            <v>2247</v>
          </cell>
          <cell r="B321" t="str">
            <v>OŠ Ante Kovačića - Zagreb</v>
          </cell>
        </row>
        <row r="322">
          <cell r="A322">
            <v>220</v>
          </cell>
          <cell r="B322" t="str">
            <v>OŠ Ante Kovačića - Zlatar</v>
          </cell>
        </row>
        <row r="323">
          <cell r="A323">
            <v>1868</v>
          </cell>
          <cell r="B323" t="str">
            <v>OŠ Ante Starčevića - Dicmo</v>
          </cell>
        </row>
        <row r="324">
          <cell r="A324">
            <v>498</v>
          </cell>
          <cell r="B324" t="str">
            <v>OŠ Ante Starčevića - Lepoglava</v>
          </cell>
        </row>
        <row r="325">
          <cell r="A325">
            <v>1194</v>
          </cell>
          <cell r="B325" t="str">
            <v>OŠ Ante Starčevića - Rešetari</v>
          </cell>
        </row>
        <row r="326">
          <cell r="A326">
            <v>1512</v>
          </cell>
          <cell r="B326" t="str">
            <v>OŠ Ante Starčevića - Viljevo</v>
          </cell>
        </row>
        <row r="327">
          <cell r="A327">
            <v>1631</v>
          </cell>
          <cell r="B327" t="str">
            <v>OŠ Antun Gustav Matoš - Tovarnik</v>
          </cell>
        </row>
        <row r="328">
          <cell r="A328">
            <v>1582</v>
          </cell>
          <cell r="B328" t="str">
            <v>OŠ Antun Gustav Matoš - Vinkovci</v>
          </cell>
        </row>
        <row r="329">
          <cell r="A329">
            <v>1614</v>
          </cell>
          <cell r="B329" t="str">
            <v>OŠ Antun i Stjepan Radić</v>
          </cell>
        </row>
        <row r="330">
          <cell r="A330">
            <v>398</v>
          </cell>
          <cell r="B330" t="str">
            <v xml:space="preserve">OŠ Antun Klasnic - Lasinja </v>
          </cell>
        </row>
        <row r="331">
          <cell r="A331">
            <v>1124</v>
          </cell>
          <cell r="B331" t="str">
            <v>OŠ Antun Matija Reljković</v>
          </cell>
        </row>
        <row r="332">
          <cell r="A332">
            <v>1180</v>
          </cell>
          <cell r="B332" t="str">
            <v>OŠ Antun Mihanović - Nova Kapela - Batrina</v>
          </cell>
        </row>
        <row r="333">
          <cell r="A333">
            <v>1101</v>
          </cell>
          <cell r="B333" t="str">
            <v>OŠ Antun Mihanović - Slavonski Brod</v>
          </cell>
        </row>
        <row r="334">
          <cell r="A334">
            <v>524</v>
          </cell>
          <cell r="B334" t="str">
            <v>OŠ Antun Nemčić Gostovinski</v>
          </cell>
        </row>
        <row r="335">
          <cell r="A335">
            <v>76</v>
          </cell>
          <cell r="B335" t="str">
            <v>OŠ Antuna Augustinčića</v>
          </cell>
        </row>
        <row r="336">
          <cell r="A336">
            <v>1597</v>
          </cell>
          <cell r="B336" t="str">
            <v>OŠ Antuna Bauera</v>
          </cell>
        </row>
        <row r="337">
          <cell r="A337">
            <v>2219</v>
          </cell>
          <cell r="B337" t="str">
            <v>OŠ Antuna Branka Šimića</v>
          </cell>
        </row>
        <row r="338">
          <cell r="A338">
            <v>970</v>
          </cell>
          <cell r="B338" t="str">
            <v>OŠ Antuna Gustava Matoša - Čačinci</v>
          </cell>
        </row>
        <row r="339">
          <cell r="A339">
            <v>2222</v>
          </cell>
          <cell r="B339" t="str">
            <v>OŠ Antuna Gustava Matoša - Zagreb</v>
          </cell>
        </row>
        <row r="340">
          <cell r="A340">
            <v>506</v>
          </cell>
          <cell r="B340" t="str">
            <v>OŠ Antuna i Ivana Kukuljevića</v>
          </cell>
        </row>
        <row r="341">
          <cell r="A341">
            <v>1033</v>
          </cell>
          <cell r="B341" t="str">
            <v>OŠ Antuna Kanižlića</v>
          </cell>
        </row>
        <row r="342">
          <cell r="A342">
            <v>2055</v>
          </cell>
          <cell r="B342" t="str">
            <v>OŠ Antuna Masle - Orašac</v>
          </cell>
        </row>
        <row r="343">
          <cell r="A343">
            <v>141</v>
          </cell>
          <cell r="B343" t="str">
            <v>OŠ Antuna Mihanovića - Klanjec</v>
          </cell>
        </row>
        <row r="344">
          <cell r="A344">
            <v>1364</v>
          </cell>
          <cell r="B344" t="str">
            <v>OŠ Antuna Mihanovića - Osijek</v>
          </cell>
        </row>
        <row r="345">
          <cell r="A345">
            <v>207</v>
          </cell>
          <cell r="B345" t="str">
            <v>OŠ Antuna Mihanovića - Petrovsko</v>
          </cell>
        </row>
        <row r="346">
          <cell r="A346">
            <v>2208</v>
          </cell>
          <cell r="B346" t="str">
            <v>OŠ Antuna Mihanovića - Zagreb</v>
          </cell>
        </row>
        <row r="347">
          <cell r="A347">
            <v>1517</v>
          </cell>
          <cell r="B347" t="str">
            <v>OŠ Antuna Mihanovića Petropoljskog</v>
          </cell>
        </row>
        <row r="348">
          <cell r="A348">
            <v>1510</v>
          </cell>
          <cell r="B348" t="str">
            <v>OŠ Antunovac</v>
          </cell>
        </row>
        <row r="349">
          <cell r="A349">
            <v>923</v>
          </cell>
          <cell r="B349" t="str">
            <v>OŠ Anž Frankopan - Kosinj</v>
          </cell>
        </row>
        <row r="350">
          <cell r="A350">
            <v>1625</v>
          </cell>
          <cell r="B350" t="str">
            <v>OŠ August Cesarec - Ivankovo</v>
          </cell>
        </row>
        <row r="351">
          <cell r="A351">
            <v>1005</v>
          </cell>
          <cell r="B351" t="str">
            <v>OŠ August Cesarec - Špišić Bukovica</v>
          </cell>
        </row>
        <row r="352">
          <cell r="A352">
            <v>1330</v>
          </cell>
          <cell r="B352" t="str">
            <v>OŠ August Harambašić</v>
          </cell>
        </row>
        <row r="353">
          <cell r="A353">
            <v>1379</v>
          </cell>
          <cell r="B353" t="str">
            <v>OŠ August Šenoa - Osijek</v>
          </cell>
        </row>
        <row r="354">
          <cell r="A354">
            <v>143</v>
          </cell>
          <cell r="B354" t="str">
            <v>OŠ Augusta Cesarca - Krapina</v>
          </cell>
        </row>
        <row r="355">
          <cell r="A355">
            <v>2237</v>
          </cell>
          <cell r="B355" t="str">
            <v>OŠ Augusta Cesarca - Zagreb</v>
          </cell>
        </row>
        <row r="356">
          <cell r="A356">
            <v>2223</v>
          </cell>
          <cell r="B356" t="str">
            <v>OŠ Augusta Harambašića</v>
          </cell>
        </row>
        <row r="357">
          <cell r="A357">
            <v>1135</v>
          </cell>
          <cell r="B357" t="str">
            <v>OŠ Augusta Šenoe - Gundinci</v>
          </cell>
        </row>
        <row r="358">
          <cell r="A358">
            <v>2255</v>
          </cell>
          <cell r="B358" t="str">
            <v>OŠ Augusta Šenoe - Zagreb</v>
          </cell>
        </row>
        <row r="359">
          <cell r="A359">
            <v>816</v>
          </cell>
          <cell r="B359" t="str">
            <v>OŠ Bakar</v>
          </cell>
        </row>
        <row r="360">
          <cell r="A360">
            <v>2250</v>
          </cell>
          <cell r="B360" t="str">
            <v>OŠ Bana Josipa Jelačića</v>
          </cell>
        </row>
        <row r="361">
          <cell r="A361">
            <v>347</v>
          </cell>
          <cell r="B361" t="str">
            <v>OŠ Banija</v>
          </cell>
        </row>
        <row r="362">
          <cell r="A362">
            <v>239</v>
          </cell>
          <cell r="B362" t="str">
            <v>OŠ Banova Jaruga</v>
          </cell>
        </row>
        <row r="363">
          <cell r="A363">
            <v>399</v>
          </cell>
          <cell r="B363" t="str">
            <v>OŠ Barilović</v>
          </cell>
        </row>
        <row r="364">
          <cell r="A364">
            <v>1853</v>
          </cell>
          <cell r="B364" t="str">
            <v>OŠ Bariše Granića Meštra</v>
          </cell>
        </row>
        <row r="365">
          <cell r="A365">
            <v>1576</v>
          </cell>
          <cell r="B365" t="str">
            <v>OŠ Bartola Kašića - Vinkovci</v>
          </cell>
        </row>
        <row r="366">
          <cell r="A366">
            <v>2907</v>
          </cell>
          <cell r="B366" t="str">
            <v>OŠ Bartola Kašića - Zagreb</v>
          </cell>
        </row>
        <row r="367">
          <cell r="A367">
            <v>1240</v>
          </cell>
          <cell r="B367" t="str">
            <v>OŠ Bartula Kašića - Zadar</v>
          </cell>
        </row>
        <row r="368">
          <cell r="A368">
            <v>160</v>
          </cell>
          <cell r="B368" t="str">
            <v>OŠ Bedekovčina</v>
          </cell>
        </row>
        <row r="369">
          <cell r="A369">
            <v>2887</v>
          </cell>
          <cell r="B369" t="str">
            <v>OŠ Bedenica</v>
          </cell>
        </row>
        <row r="370">
          <cell r="A370">
            <v>2847</v>
          </cell>
          <cell r="B370" t="str">
            <v>OŠ Belec</v>
          </cell>
        </row>
        <row r="371">
          <cell r="A371">
            <v>482</v>
          </cell>
          <cell r="B371" t="str">
            <v>OŠ Beletinec</v>
          </cell>
        </row>
        <row r="372">
          <cell r="A372">
            <v>2144</v>
          </cell>
          <cell r="B372" t="str">
            <v>OŠ Belica</v>
          </cell>
        </row>
        <row r="373">
          <cell r="A373">
            <v>769</v>
          </cell>
          <cell r="B373" t="str">
            <v xml:space="preserve">OŠ Belvedere </v>
          </cell>
        </row>
        <row r="374">
          <cell r="A374">
            <v>1207</v>
          </cell>
          <cell r="B374" t="str">
            <v>OŠ Benkovac</v>
          </cell>
        </row>
        <row r="375">
          <cell r="A375">
            <v>718</v>
          </cell>
          <cell r="B375" t="str">
            <v>OŠ Berek</v>
          </cell>
        </row>
        <row r="376">
          <cell r="A376">
            <v>1742</v>
          </cell>
          <cell r="B376" t="str">
            <v>OŠ Bijaći</v>
          </cell>
        </row>
        <row r="377">
          <cell r="A377">
            <v>1509</v>
          </cell>
          <cell r="B377" t="str">
            <v>OŠ Bijelo Brdo</v>
          </cell>
        </row>
        <row r="378">
          <cell r="A378">
            <v>1426</v>
          </cell>
          <cell r="B378" t="str">
            <v>OŠ Bilje</v>
          </cell>
        </row>
        <row r="379">
          <cell r="A379">
            <v>1210</v>
          </cell>
          <cell r="B379" t="str">
            <v>OŠ Biograd</v>
          </cell>
        </row>
        <row r="380">
          <cell r="A380">
            <v>514</v>
          </cell>
          <cell r="B380" t="str">
            <v>OŠ Bisag</v>
          </cell>
        </row>
        <row r="381">
          <cell r="A381">
            <v>80</v>
          </cell>
          <cell r="B381" t="str">
            <v>OŠ Bistra</v>
          </cell>
        </row>
        <row r="382">
          <cell r="A382">
            <v>1608</v>
          </cell>
          <cell r="B382" t="str">
            <v>OŠ Blage Zadre</v>
          </cell>
        </row>
        <row r="383">
          <cell r="A383">
            <v>1764</v>
          </cell>
          <cell r="B383" t="str">
            <v>OŠ Blatine-Škrape</v>
          </cell>
        </row>
        <row r="384">
          <cell r="A384">
            <v>2111</v>
          </cell>
          <cell r="B384" t="str">
            <v>OŠ Blato</v>
          </cell>
        </row>
        <row r="385">
          <cell r="A385">
            <v>571</v>
          </cell>
          <cell r="B385" t="str">
            <v>OŠ Blaž Mađer - Novigrad Podravski</v>
          </cell>
        </row>
        <row r="386">
          <cell r="A386">
            <v>1119</v>
          </cell>
          <cell r="B386" t="str">
            <v>OŠ Blaž Tadijanović</v>
          </cell>
        </row>
        <row r="387">
          <cell r="A387">
            <v>1666</v>
          </cell>
          <cell r="B387" t="str">
            <v>OŠ Bobota</v>
          </cell>
        </row>
        <row r="388">
          <cell r="A388">
            <v>1107</v>
          </cell>
          <cell r="B388" t="str">
            <v>OŠ Bogoslav Šulek</v>
          </cell>
        </row>
        <row r="389">
          <cell r="A389">
            <v>17</v>
          </cell>
          <cell r="B389" t="str">
            <v>OŠ Bogumila Tonija</v>
          </cell>
        </row>
        <row r="390">
          <cell r="A390">
            <v>1790</v>
          </cell>
          <cell r="B390" t="str">
            <v>OŠ Bol - Bol</v>
          </cell>
        </row>
        <row r="391">
          <cell r="A391">
            <v>1755</v>
          </cell>
          <cell r="B391" t="str">
            <v>OŠ Bol - Split</v>
          </cell>
        </row>
        <row r="392">
          <cell r="A392">
            <v>2882</v>
          </cell>
          <cell r="B392" t="str">
            <v>OŠ Borovje</v>
          </cell>
        </row>
        <row r="393">
          <cell r="A393">
            <v>1610</v>
          </cell>
          <cell r="B393" t="str">
            <v>OŠ Borovo</v>
          </cell>
        </row>
        <row r="394">
          <cell r="A394">
            <v>278</v>
          </cell>
          <cell r="B394" t="str">
            <v>OŠ Braća Bobetko - Sisak</v>
          </cell>
        </row>
        <row r="395">
          <cell r="A395">
            <v>2070</v>
          </cell>
          <cell r="B395" t="str">
            <v>OŠ Braća Glumac</v>
          </cell>
        </row>
        <row r="396">
          <cell r="A396">
            <v>527</v>
          </cell>
          <cell r="B396" t="str">
            <v>OŠ Braća Radić - Koprivnica</v>
          </cell>
        </row>
        <row r="397">
          <cell r="A397">
            <v>313</v>
          </cell>
          <cell r="B397" t="str">
            <v xml:space="preserve">OŠ Braća Radić - Martinska Ves </v>
          </cell>
        </row>
        <row r="398">
          <cell r="A398">
            <v>1265</v>
          </cell>
          <cell r="B398" t="str">
            <v>OŠ Braća Ribar - Posedarje</v>
          </cell>
        </row>
        <row r="399">
          <cell r="A399">
            <v>280</v>
          </cell>
          <cell r="B399" t="str">
            <v>OŠ Braća Ribar - Sisak</v>
          </cell>
        </row>
        <row r="400">
          <cell r="A400">
            <v>367</v>
          </cell>
          <cell r="B400" t="str">
            <v>OŠ Braća Seljan</v>
          </cell>
        </row>
        <row r="401">
          <cell r="A401">
            <v>1023</v>
          </cell>
          <cell r="B401" t="str">
            <v>OŠ Braće Radić - Pakrac</v>
          </cell>
        </row>
        <row r="402">
          <cell r="A402">
            <v>1273</v>
          </cell>
          <cell r="B402" t="str">
            <v>OŠ Braće Radić - Pridraga</v>
          </cell>
        </row>
        <row r="403">
          <cell r="A403">
            <v>2283</v>
          </cell>
          <cell r="B403" t="str">
            <v>OŠ Braće Radić - Zagreb</v>
          </cell>
        </row>
        <row r="404">
          <cell r="A404">
            <v>1801</v>
          </cell>
          <cell r="B404" t="str">
            <v>OŠ Braće Radića - Bračević</v>
          </cell>
        </row>
        <row r="405">
          <cell r="A405">
            <v>134</v>
          </cell>
          <cell r="B405" t="str">
            <v>OŠ Braće Radića - Kloštar Ivanić</v>
          </cell>
        </row>
        <row r="406">
          <cell r="A406">
            <v>772</v>
          </cell>
          <cell r="B406" t="str">
            <v>OŠ Brajda</v>
          </cell>
        </row>
        <row r="407">
          <cell r="A407">
            <v>1440</v>
          </cell>
          <cell r="B407" t="str">
            <v>OŠ Bratoljuba Klaića</v>
          </cell>
        </row>
        <row r="408">
          <cell r="A408">
            <v>1761</v>
          </cell>
          <cell r="B408" t="str">
            <v>OŠ Brda</v>
          </cell>
        </row>
        <row r="409">
          <cell r="A409">
            <v>2344</v>
          </cell>
          <cell r="B409" t="str">
            <v>OŠ Brestje</v>
          </cell>
        </row>
        <row r="410">
          <cell r="A410">
            <v>511</v>
          </cell>
          <cell r="B410" t="str">
            <v>OŠ Breznički Hum</v>
          </cell>
        </row>
        <row r="411">
          <cell r="A411">
            <v>2284</v>
          </cell>
          <cell r="B411" t="str">
            <v>OŠ Brezovica</v>
          </cell>
        </row>
        <row r="412">
          <cell r="A412">
            <v>871</v>
          </cell>
          <cell r="B412" t="str">
            <v>OŠ Brod Moravice</v>
          </cell>
        </row>
        <row r="413">
          <cell r="A413">
            <v>1556</v>
          </cell>
          <cell r="B413" t="str">
            <v>OŠ Brodarica</v>
          </cell>
        </row>
        <row r="414">
          <cell r="A414">
            <v>3172</v>
          </cell>
          <cell r="B414" t="str">
            <v>OŠ Bršadin</v>
          </cell>
        </row>
        <row r="415">
          <cell r="A415">
            <v>291</v>
          </cell>
          <cell r="B415" t="str">
            <v>OŠ Budaševo-Topolovac-Gušće</v>
          </cell>
        </row>
        <row r="416">
          <cell r="A416">
            <v>1335</v>
          </cell>
          <cell r="B416" t="str">
            <v>OŠ Budrovci</v>
          </cell>
        </row>
        <row r="417">
          <cell r="A417">
            <v>1918</v>
          </cell>
          <cell r="B417" t="str">
            <v>OŠ Buie</v>
          </cell>
        </row>
        <row r="418">
          <cell r="A418">
            <v>2230</v>
          </cell>
          <cell r="B418" t="str">
            <v>OŠ Bukovac</v>
          </cell>
        </row>
        <row r="419">
          <cell r="A419">
            <v>2083</v>
          </cell>
          <cell r="B419" t="str">
            <v>OŠ Cavtat</v>
          </cell>
        </row>
        <row r="420">
          <cell r="A420">
            <v>1966</v>
          </cell>
          <cell r="B420" t="str">
            <v>OŠ Centar - Pula</v>
          </cell>
        </row>
        <row r="421">
          <cell r="A421">
            <v>773</v>
          </cell>
          <cell r="B421" t="str">
            <v>OŠ Centar - Rijeka</v>
          </cell>
        </row>
        <row r="422">
          <cell r="A422">
            <v>470</v>
          </cell>
          <cell r="B422" t="str">
            <v>OŠ Cestica</v>
          </cell>
        </row>
        <row r="423">
          <cell r="A423">
            <v>405</v>
          </cell>
          <cell r="B423" t="str">
            <v>OŠ Cetingrad</v>
          </cell>
        </row>
        <row r="424">
          <cell r="A424">
            <v>2272</v>
          </cell>
          <cell r="B424" t="str">
            <v>OŠ Cvjetno naselje</v>
          </cell>
        </row>
        <row r="425">
          <cell r="A425">
            <v>1649</v>
          </cell>
          <cell r="B425" t="str">
            <v>OŠ Čakovci</v>
          </cell>
        </row>
        <row r="426">
          <cell r="A426">
            <v>823</v>
          </cell>
          <cell r="B426" t="str">
            <v>OŠ Čavle</v>
          </cell>
        </row>
        <row r="427">
          <cell r="A427">
            <v>632</v>
          </cell>
          <cell r="B427" t="str">
            <v>OŠ Čazma</v>
          </cell>
        </row>
        <row r="428">
          <cell r="A428">
            <v>1411</v>
          </cell>
          <cell r="B428" t="str">
            <v>OŠ „Matija Gubec“, Čeminac</v>
          </cell>
        </row>
        <row r="429">
          <cell r="A429">
            <v>1573</v>
          </cell>
          <cell r="B429" t="str">
            <v>OŠ Čista Velika</v>
          </cell>
        </row>
        <row r="430">
          <cell r="A430">
            <v>2216</v>
          </cell>
          <cell r="B430" t="str">
            <v>OŠ Čučerje</v>
          </cell>
        </row>
        <row r="431">
          <cell r="A431">
            <v>1505</v>
          </cell>
          <cell r="B431" t="str">
            <v>OŠ Dalj</v>
          </cell>
        </row>
        <row r="432">
          <cell r="A432">
            <v>1434</v>
          </cell>
          <cell r="B432" t="str">
            <v>OŠ Darda</v>
          </cell>
        </row>
        <row r="433">
          <cell r="A433">
            <v>986</v>
          </cell>
          <cell r="B433" t="str">
            <v>OŠ Davorin Trstenjak - Čađavica</v>
          </cell>
        </row>
        <row r="434">
          <cell r="A434">
            <v>1619</v>
          </cell>
          <cell r="B434" t="str">
            <v>OŠ Davorin Trstenjak - Posavski Podgajci</v>
          </cell>
        </row>
        <row r="435">
          <cell r="A435">
            <v>236</v>
          </cell>
          <cell r="B435" t="str">
            <v>OŠ Davorina Trstenjaka - Hrvatska Kostajnica</v>
          </cell>
        </row>
        <row r="436">
          <cell r="A436">
            <v>2279</v>
          </cell>
          <cell r="B436" t="str">
            <v>OŠ Davorina Trstenjaka - Zagreb</v>
          </cell>
        </row>
        <row r="437">
          <cell r="A437">
            <v>695</v>
          </cell>
          <cell r="B437" t="str">
            <v>OŠ Dežanovac</v>
          </cell>
        </row>
        <row r="438">
          <cell r="A438">
            <v>1808</v>
          </cell>
          <cell r="B438" t="str">
            <v>OŠ Dinka Šimunovića</v>
          </cell>
        </row>
        <row r="439">
          <cell r="A439">
            <v>2009</v>
          </cell>
          <cell r="B439" t="str">
            <v>OŠ Divšići</v>
          </cell>
        </row>
        <row r="440">
          <cell r="A440">
            <v>1754</v>
          </cell>
          <cell r="B440" t="str">
            <v>OŠ Dobri</v>
          </cell>
        </row>
        <row r="441">
          <cell r="A441">
            <v>1378</v>
          </cell>
          <cell r="B441" t="str">
            <v>OŠ Dobriša Cesarić - Osijek</v>
          </cell>
        </row>
        <row r="442">
          <cell r="A442">
            <v>1029</v>
          </cell>
          <cell r="B442" t="str">
            <v>OŠ Dobriša Cesarić - Požega</v>
          </cell>
        </row>
        <row r="443">
          <cell r="A443">
            <v>2238</v>
          </cell>
          <cell r="B443" t="str">
            <v>OŠ Dobriše Cesarića - Zagreb</v>
          </cell>
        </row>
        <row r="444">
          <cell r="A444">
            <v>777</v>
          </cell>
          <cell r="B444" t="str">
            <v>OŠ Dolac - Rijeka</v>
          </cell>
        </row>
        <row r="445">
          <cell r="A445">
            <v>2181</v>
          </cell>
          <cell r="B445" t="str">
            <v>OŠ Domašinec</v>
          </cell>
        </row>
        <row r="446">
          <cell r="A446">
            <v>1530</v>
          </cell>
          <cell r="B446" t="str">
            <v>OŠ Domovinske zahvalnosti</v>
          </cell>
        </row>
        <row r="447">
          <cell r="A447">
            <v>1745</v>
          </cell>
          <cell r="B447" t="str">
            <v>OŠ Don Lovre Katića</v>
          </cell>
        </row>
        <row r="448">
          <cell r="A448">
            <v>2075</v>
          </cell>
          <cell r="B448" t="str">
            <v>OŠ Don Mihovila Pavlinovića - Metković</v>
          </cell>
        </row>
        <row r="449">
          <cell r="A449">
            <v>1843</v>
          </cell>
          <cell r="B449" t="str">
            <v>OŠ Don Mihovila Pavlinovića - Podgora</v>
          </cell>
        </row>
        <row r="450">
          <cell r="A450">
            <v>2146</v>
          </cell>
          <cell r="B450" t="str">
            <v>OŠ Donja Dubrava</v>
          </cell>
        </row>
        <row r="451">
          <cell r="A451">
            <v>137</v>
          </cell>
          <cell r="B451" t="str">
            <v>OŠ Donja Stubica</v>
          </cell>
        </row>
        <row r="452">
          <cell r="A452">
            <v>2170</v>
          </cell>
          <cell r="B452" t="str">
            <v>OŠ Donji Kraljevec</v>
          </cell>
        </row>
        <row r="453">
          <cell r="A453">
            <v>872</v>
          </cell>
          <cell r="B453" t="str">
            <v>OŠ Donji Lapac</v>
          </cell>
        </row>
        <row r="454">
          <cell r="A454">
            <v>1351</v>
          </cell>
          <cell r="B454" t="str">
            <v>OŠ Dore Pejačević - Našice</v>
          </cell>
        </row>
        <row r="455">
          <cell r="A455">
            <v>2011</v>
          </cell>
          <cell r="B455" t="str">
            <v>OŠ Dr Mate Demarina</v>
          </cell>
        </row>
        <row r="456">
          <cell r="A456">
            <v>851</v>
          </cell>
          <cell r="B456" t="str">
            <v>OŠ Dr. Andrija Mohorovičić</v>
          </cell>
        </row>
        <row r="457">
          <cell r="A457">
            <v>918</v>
          </cell>
          <cell r="B457" t="str">
            <v>OŠ Dr. Ante Starčević Pazarište - Klanac</v>
          </cell>
        </row>
        <row r="458">
          <cell r="A458">
            <v>2211</v>
          </cell>
          <cell r="B458" t="str">
            <v>OŠ Dr. Ante Starčevića - Zagreb</v>
          </cell>
        </row>
        <row r="459">
          <cell r="A459">
            <v>867</v>
          </cell>
          <cell r="B459" t="str">
            <v>OŠ Dr. Branimira Markovića</v>
          </cell>
        </row>
        <row r="460">
          <cell r="A460">
            <v>1883</v>
          </cell>
          <cell r="B460" t="str">
            <v>OŠ Dr. fra Karlo Balić</v>
          </cell>
        </row>
        <row r="461">
          <cell r="A461">
            <v>1851</v>
          </cell>
          <cell r="B461" t="str">
            <v>OŠ Dr. Franje Tuđmana - Brela</v>
          </cell>
        </row>
        <row r="462">
          <cell r="A462">
            <v>1532</v>
          </cell>
          <cell r="B462" t="str">
            <v>OŠ Dr. Franje Tuđmana - Knin</v>
          </cell>
        </row>
        <row r="463">
          <cell r="A463">
            <v>941</v>
          </cell>
          <cell r="B463" t="str">
            <v>OŠ Dr. Franje Tuđmana - Korenica</v>
          </cell>
        </row>
        <row r="464">
          <cell r="A464">
            <v>886</v>
          </cell>
          <cell r="B464" t="str">
            <v>OŠ Dr. Franje Tuđmana - Lički Osik</v>
          </cell>
        </row>
        <row r="465">
          <cell r="A465">
            <v>1328</v>
          </cell>
          <cell r="B465" t="str">
            <v>OŠ Dr. Franjo Tuđman - Beli Manastir</v>
          </cell>
        </row>
        <row r="466">
          <cell r="A466">
            <v>1622</v>
          </cell>
          <cell r="B466" t="str">
            <v>OŠ Dr. Franjo Tuđman - Šarengrad</v>
          </cell>
        </row>
        <row r="467">
          <cell r="A467">
            <v>2235</v>
          </cell>
          <cell r="B467" t="str">
            <v>OŠ Dr. Ivan Merz</v>
          </cell>
        </row>
        <row r="468">
          <cell r="A468">
            <v>2162</v>
          </cell>
          <cell r="B468" t="str">
            <v>OŠ Dr. Ivana Novaka Macinec</v>
          </cell>
        </row>
        <row r="469">
          <cell r="A469">
            <v>863</v>
          </cell>
          <cell r="B469" t="str">
            <v>OŠ Dr. Josipa Pančića Bribir</v>
          </cell>
        </row>
        <row r="470">
          <cell r="A470">
            <v>879</v>
          </cell>
          <cell r="B470" t="str">
            <v>OŠ Dr. Jure Turića</v>
          </cell>
        </row>
        <row r="471">
          <cell r="A471">
            <v>1151</v>
          </cell>
          <cell r="B471" t="str">
            <v>OŠ Dr. Stjepan Ilijašević</v>
          </cell>
        </row>
        <row r="472">
          <cell r="A472">
            <v>2142</v>
          </cell>
          <cell r="B472" t="str">
            <v>OŠ Dr. Vinka Žganca - Vratišanec</v>
          </cell>
        </row>
        <row r="473">
          <cell r="A473">
            <v>2243</v>
          </cell>
          <cell r="B473" t="str">
            <v>OŠ Dr. Vinka Žganca - Zagreb</v>
          </cell>
        </row>
        <row r="474">
          <cell r="A474">
            <v>1179</v>
          </cell>
          <cell r="B474" t="str">
            <v>OŠ Dragalić</v>
          </cell>
        </row>
        <row r="475">
          <cell r="A475">
            <v>407</v>
          </cell>
          <cell r="B475" t="str">
            <v>OŠ Draganići</v>
          </cell>
        </row>
        <row r="476">
          <cell r="A476">
            <v>854</v>
          </cell>
          <cell r="B476" t="str">
            <v>OŠ Drago Gervais</v>
          </cell>
        </row>
        <row r="477">
          <cell r="A477">
            <v>364</v>
          </cell>
          <cell r="B477" t="str">
            <v>OŠ Dragojle Jarnević</v>
          </cell>
        </row>
        <row r="478">
          <cell r="A478">
            <v>83</v>
          </cell>
          <cell r="B478" t="str">
            <v>OŠ Dragutina Domjanića - Sveti Ivan Zelina</v>
          </cell>
        </row>
        <row r="479">
          <cell r="A479">
            <v>2248</v>
          </cell>
          <cell r="B479" t="str">
            <v>OŠ Dragutina Domjanića - Zagreb</v>
          </cell>
        </row>
        <row r="480">
          <cell r="A480">
            <v>2244</v>
          </cell>
          <cell r="B480" t="str">
            <v>OŠ Dragutina Kušlana</v>
          </cell>
        </row>
        <row r="481">
          <cell r="A481">
            <v>1036</v>
          </cell>
          <cell r="B481" t="str">
            <v>OŠ Dragutina Lermana</v>
          </cell>
        </row>
        <row r="482">
          <cell r="A482">
            <v>268</v>
          </cell>
          <cell r="B482" t="str">
            <v>OŠ Dragutina Tadijanovića - Petrinja</v>
          </cell>
        </row>
        <row r="483">
          <cell r="A483">
            <v>1123</v>
          </cell>
          <cell r="B483" t="str">
            <v>OŠ Dragutina Tadijanovića - Slavonski Brod</v>
          </cell>
        </row>
        <row r="484">
          <cell r="A484">
            <v>1586</v>
          </cell>
          <cell r="B484" t="str">
            <v>OŠ Dragutina Tadijanovića - Vukovar</v>
          </cell>
        </row>
        <row r="485">
          <cell r="A485">
            <v>2249</v>
          </cell>
          <cell r="B485" t="str">
            <v>OŠ Dragutina Tadijanovića - Zagreb</v>
          </cell>
        </row>
        <row r="486">
          <cell r="A486">
            <v>2171</v>
          </cell>
          <cell r="B486" t="str">
            <v>OŠ Draškovec</v>
          </cell>
        </row>
        <row r="487">
          <cell r="A487">
            <v>1430</v>
          </cell>
          <cell r="B487" t="str">
            <v>OŠ Draž</v>
          </cell>
        </row>
        <row r="488">
          <cell r="A488">
            <v>1458</v>
          </cell>
          <cell r="B488" t="str">
            <v>OŠ Drenje</v>
          </cell>
        </row>
        <row r="489">
          <cell r="A489">
            <v>354</v>
          </cell>
          <cell r="B489" t="str">
            <v>OŠ Dubovac</v>
          </cell>
        </row>
        <row r="490">
          <cell r="A490">
            <v>126</v>
          </cell>
          <cell r="B490" t="str">
            <v>OŠ Dubrava</v>
          </cell>
        </row>
        <row r="491">
          <cell r="A491">
            <v>1874</v>
          </cell>
          <cell r="B491" t="str">
            <v>OŠ Dugopolje</v>
          </cell>
        </row>
        <row r="492">
          <cell r="A492">
            <v>227</v>
          </cell>
          <cell r="B492" t="str">
            <v>OŠ Dvor</v>
          </cell>
        </row>
        <row r="493">
          <cell r="A493">
            <v>1348</v>
          </cell>
          <cell r="B493" t="str">
            <v>OŠ Đakovački Selci</v>
          </cell>
        </row>
        <row r="494">
          <cell r="A494">
            <v>2</v>
          </cell>
          <cell r="B494" t="str">
            <v>OŠ Đure Deželića - Ivanić Grad</v>
          </cell>
        </row>
        <row r="495">
          <cell r="A495">
            <v>167</v>
          </cell>
          <cell r="B495" t="str">
            <v xml:space="preserve">OŠ Đure Prejca - Desinić </v>
          </cell>
        </row>
        <row r="496">
          <cell r="A496">
            <v>170</v>
          </cell>
          <cell r="B496" t="str">
            <v>OŠ Đurmanec</v>
          </cell>
        </row>
        <row r="497">
          <cell r="A497">
            <v>532</v>
          </cell>
          <cell r="B497" t="str">
            <v>OŠ Đuro Ester</v>
          </cell>
        </row>
        <row r="498">
          <cell r="A498">
            <v>1105</v>
          </cell>
          <cell r="B498" t="str">
            <v>OŠ Đuro Pilar</v>
          </cell>
        </row>
        <row r="499">
          <cell r="A499">
            <v>1449</v>
          </cell>
          <cell r="B499" t="str">
            <v>OŠ Ernestinovo</v>
          </cell>
        </row>
        <row r="500">
          <cell r="A500">
            <v>785</v>
          </cell>
          <cell r="B500" t="str">
            <v>OŠ Eugena Kumičića - Rijeka</v>
          </cell>
        </row>
        <row r="501">
          <cell r="A501">
            <v>945</v>
          </cell>
          <cell r="B501" t="str">
            <v>OŠ Eugena Kumičića - Slatina</v>
          </cell>
        </row>
        <row r="502">
          <cell r="A502">
            <v>51</v>
          </cell>
          <cell r="B502" t="str">
            <v>OŠ Eugena Kumičića - Velika Gorica</v>
          </cell>
        </row>
        <row r="503">
          <cell r="A503">
            <v>433</v>
          </cell>
          <cell r="B503" t="str">
            <v>OŠ Eugena Kvaternika - Rakovica</v>
          </cell>
        </row>
        <row r="504">
          <cell r="A504">
            <v>34</v>
          </cell>
          <cell r="B504" t="str">
            <v>OŠ Eugena Kvaternika - Velika Gorica</v>
          </cell>
        </row>
        <row r="505">
          <cell r="A505">
            <v>1533</v>
          </cell>
          <cell r="B505" t="str">
            <v>OŠ Fausta Vrančića</v>
          </cell>
        </row>
        <row r="506">
          <cell r="A506">
            <v>2039</v>
          </cell>
          <cell r="B506" t="str">
            <v>OŠ Fažana</v>
          </cell>
        </row>
        <row r="507">
          <cell r="A507">
            <v>604</v>
          </cell>
          <cell r="B507" t="str">
            <v>OŠ Ferdinandovac</v>
          </cell>
        </row>
        <row r="508">
          <cell r="A508">
            <v>4062</v>
          </cell>
          <cell r="B508" t="str">
            <v>OŠ Finida</v>
          </cell>
        </row>
        <row r="509">
          <cell r="A509">
            <v>2080</v>
          </cell>
          <cell r="B509" t="str">
            <v>OŠ Fra Ante Gnječa</v>
          </cell>
        </row>
        <row r="510">
          <cell r="A510">
            <v>1604</v>
          </cell>
          <cell r="B510" t="str">
            <v>OŠ Fra Bernardina Tome Leakovića</v>
          </cell>
        </row>
        <row r="511">
          <cell r="A511">
            <v>1065</v>
          </cell>
          <cell r="B511" t="str">
            <v>OŠ Fra Kaje Adžića - Pleternica</v>
          </cell>
        </row>
        <row r="512">
          <cell r="A512">
            <v>1710</v>
          </cell>
          <cell r="B512" t="str">
            <v>OŠ Fra Pavla Vučkovića</v>
          </cell>
        </row>
        <row r="513">
          <cell r="A513">
            <v>797</v>
          </cell>
          <cell r="B513" t="str">
            <v>OŠ Fran Franković</v>
          </cell>
        </row>
        <row r="514">
          <cell r="A514">
            <v>556</v>
          </cell>
          <cell r="B514" t="str">
            <v>OŠ Fran Koncelak Drnje</v>
          </cell>
        </row>
        <row r="515">
          <cell r="A515">
            <v>2304</v>
          </cell>
          <cell r="B515" t="str">
            <v>OŠ Frana Galovića</v>
          </cell>
        </row>
        <row r="516">
          <cell r="A516">
            <v>744</v>
          </cell>
          <cell r="B516" t="str">
            <v>OŠ Frana Krste Frankopana - Brod na Kupi</v>
          </cell>
        </row>
        <row r="517">
          <cell r="A517">
            <v>746</v>
          </cell>
          <cell r="B517" t="str">
            <v>OŠ Frana Krste Frankopana - Krk</v>
          </cell>
        </row>
        <row r="518">
          <cell r="A518">
            <v>1368</v>
          </cell>
          <cell r="B518" t="str">
            <v>OŠ Frana Krste Frankopana - Osijek</v>
          </cell>
        </row>
        <row r="519">
          <cell r="A519">
            <v>2240</v>
          </cell>
          <cell r="B519" t="str">
            <v>OŠ Frana Krste Frankopana - Zagreb</v>
          </cell>
        </row>
        <row r="520">
          <cell r="A520">
            <v>754</v>
          </cell>
          <cell r="B520" t="str">
            <v>OŠ Frane Petrića</v>
          </cell>
        </row>
        <row r="521">
          <cell r="A521">
            <v>194</v>
          </cell>
          <cell r="B521" t="str">
            <v>OŠ Franje Horvata Kiša</v>
          </cell>
        </row>
        <row r="522">
          <cell r="A522">
            <v>1363</v>
          </cell>
          <cell r="B522" t="str">
            <v>OŠ Franje Krežme</v>
          </cell>
        </row>
        <row r="523">
          <cell r="A523">
            <v>490</v>
          </cell>
          <cell r="B523" t="str">
            <v>OŠ Franje Serta Bednja</v>
          </cell>
        </row>
        <row r="524">
          <cell r="A524">
            <v>283</v>
          </cell>
          <cell r="B524" t="str">
            <v>OŠ Galdovo</v>
          </cell>
        </row>
        <row r="525">
          <cell r="A525">
            <v>1258</v>
          </cell>
          <cell r="B525" t="str">
            <v>OŠ Galovac</v>
          </cell>
        </row>
        <row r="526">
          <cell r="A526">
            <v>654</v>
          </cell>
          <cell r="B526" t="str">
            <v>OŠ Garešnica</v>
          </cell>
        </row>
        <row r="527">
          <cell r="A527">
            <v>778</v>
          </cell>
          <cell r="B527" t="str">
            <v>OŠ Gelsi - Rijeka</v>
          </cell>
        </row>
        <row r="528">
          <cell r="A528">
            <v>409</v>
          </cell>
          <cell r="B528" t="str">
            <v>OŠ Generalski Stol</v>
          </cell>
        </row>
        <row r="529">
          <cell r="A529">
            <v>232</v>
          </cell>
          <cell r="B529" t="str">
            <v>OŠ Glina</v>
          </cell>
        </row>
        <row r="530">
          <cell r="A530">
            <v>561</v>
          </cell>
          <cell r="B530" t="str">
            <v>OŠ Gola</v>
          </cell>
        </row>
        <row r="531">
          <cell r="A531">
            <v>2151</v>
          </cell>
          <cell r="B531" t="str">
            <v>OŠ Goričan</v>
          </cell>
        </row>
        <row r="532">
          <cell r="A532">
            <v>1453</v>
          </cell>
          <cell r="B532" t="str">
            <v>OŠ Gorjani</v>
          </cell>
        </row>
        <row r="533">
          <cell r="A533">
            <v>1700</v>
          </cell>
          <cell r="B533" t="str">
            <v>OŠ Gornja Poljica</v>
          </cell>
        </row>
        <row r="534">
          <cell r="A534">
            <v>794</v>
          </cell>
          <cell r="B534" t="str">
            <v>OŠ Gornja Vežica</v>
          </cell>
        </row>
        <row r="535">
          <cell r="A535">
            <v>225</v>
          </cell>
          <cell r="B535" t="str">
            <v>OŠ Gornje Jesenje</v>
          </cell>
        </row>
        <row r="536">
          <cell r="A536">
            <v>2253</v>
          </cell>
          <cell r="B536" t="str">
            <v>OŠ Gornje Vrapče</v>
          </cell>
        </row>
        <row r="537">
          <cell r="A537">
            <v>2185</v>
          </cell>
          <cell r="B537" t="str">
            <v>OŠ Gornji Mihaljevec</v>
          </cell>
        </row>
        <row r="538">
          <cell r="A538">
            <v>353</v>
          </cell>
          <cell r="B538" t="str">
            <v>OŠ Grabrik</v>
          </cell>
        </row>
        <row r="539">
          <cell r="A539">
            <v>2231</v>
          </cell>
          <cell r="B539" t="str">
            <v>OŠ Gračani</v>
          </cell>
        </row>
        <row r="540">
          <cell r="A540">
            <v>1847</v>
          </cell>
          <cell r="B540" t="str">
            <v>OŠ Gradac</v>
          </cell>
        </row>
        <row r="541">
          <cell r="A541">
            <v>121</v>
          </cell>
          <cell r="B541" t="str">
            <v>OŠ Gradec</v>
          </cell>
        </row>
        <row r="542">
          <cell r="A542">
            <v>978</v>
          </cell>
          <cell r="B542" t="str">
            <v>OŠ Gradina</v>
          </cell>
        </row>
        <row r="543">
          <cell r="A543">
            <v>1613</v>
          </cell>
          <cell r="B543" t="str">
            <v>OŠ Gradište</v>
          </cell>
        </row>
        <row r="544">
          <cell r="A544">
            <v>2212</v>
          </cell>
          <cell r="B544" t="str">
            <v>OŠ Granešina</v>
          </cell>
        </row>
        <row r="545">
          <cell r="A545">
            <v>518</v>
          </cell>
          <cell r="B545" t="str">
            <v>OŠ Grgura Karlovčana</v>
          </cell>
        </row>
        <row r="546">
          <cell r="A546">
            <v>1374</v>
          </cell>
          <cell r="B546" t="str">
            <v>OŠ Grigor Vitez - Osijek</v>
          </cell>
        </row>
        <row r="547">
          <cell r="A547">
            <v>597</v>
          </cell>
          <cell r="B547" t="str">
            <v>OŠ Grigor Vitez - Sveti Ivan Žabno</v>
          </cell>
        </row>
        <row r="548">
          <cell r="A548">
            <v>1087</v>
          </cell>
          <cell r="B548" t="str">
            <v>OŠ Grigora Viteza - Poljana</v>
          </cell>
        </row>
        <row r="549">
          <cell r="A549">
            <v>2274</v>
          </cell>
          <cell r="B549" t="str">
            <v>OŠ Grigora Viteza - Zagreb</v>
          </cell>
        </row>
        <row r="550">
          <cell r="A550">
            <v>1771</v>
          </cell>
          <cell r="B550" t="str">
            <v>OŠ Gripe</v>
          </cell>
        </row>
        <row r="551">
          <cell r="A551">
            <v>804</v>
          </cell>
          <cell r="B551" t="str">
            <v>OŠ Grivica</v>
          </cell>
        </row>
        <row r="552">
          <cell r="A552">
            <v>495</v>
          </cell>
          <cell r="B552" t="str">
            <v>OŠ Grofa Janka Draškovića - Klenovnik</v>
          </cell>
        </row>
        <row r="553">
          <cell r="A553">
            <v>2251</v>
          </cell>
          <cell r="B553" t="str">
            <v>OŠ Grofa Janka Draškovića - Zagreb</v>
          </cell>
        </row>
        <row r="554">
          <cell r="A554">
            <v>1807</v>
          </cell>
          <cell r="B554" t="str">
            <v>OŠ Grohote</v>
          </cell>
        </row>
        <row r="555">
          <cell r="A555">
            <v>2089</v>
          </cell>
          <cell r="B555" t="str">
            <v>OŠ Gruda</v>
          </cell>
        </row>
        <row r="556">
          <cell r="A556">
            <v>492</v>
          </cell>
          <cell r="B556" t="str">
            <v>OŠ Gustava Krkleca - Maruševec</v>
          </cell>
        </row>
        <row r="557">
          <cell r="A557">
            <v>2293</v>
          </cell>
          <cell r="B557" t="str">
            <v>OŠ Gustava Krkleca - Zagreb</v>
          </cell>
        </row>
        <row r="558">
          <cell r="A558">
            <v>301</v>
          </cell>
          <cell r="B558" t="str">
            <v>OŠ Gvozd</v>
          </cell>
        </row>
        <row r="559">
          <cell r="A559">
            <v>1406</v>
          </cell>
          <cell r="B559" t="str">
            <v>OŠ Hinka Juhna - Podgorač</v>
          </cell>
        </row>
        <row r="560">
          <cell r="A560">
            <v>2148</v>
          </cell>
          <cell r="B560" t="str">
            <v>OŠ Hodošan</v>
          </cell>
        </row>
        <row r="561">
          <cell r="A561">
            <v>2256</v>
          </cell>
          <cell r="B561" t="str">
            <v>OŠ Horvati</v>
          </cell>
        </row>
        <row r="562">
          <cell r="A562">
            <v>820</v>
          </cell>
          <cell r="B562" t="str">
            <v>OŠ Hreljin</v>
          </cell>
        </row>
        <row r="563">
          <cell r="A563">
            <v>1333</v>
          </cell>
          <cell r="B563" t="str">
            <v>OŠ Hrvatski sokol</v>
          </cell>
        </row>
        <row r="564">
          <cell r="A564">
            <v>1103</v>
          </cell>
          <cell r="B564" t="str">
            <v>OŠ Hugo Badalić</v>
          </cell>
        </row>
        <row r="565">
          <cell r="A565">
            <v>1677</v>
          </cell>
          <cell r="B565" t="str">
            <v>OŠ Hvar</v>
          </cell>
        </row>
        <row r="566">
          <cell r="A566">
            <v>1643</v>
          </cell>
          <cell r="B566" t="str">
            <v>OŠ Ilača-Banovci</v>
          </cell>
        </row>
        <row r="567">
          <cell r="A567">
            <v>3143</v>
          </cell>
          <cell r="B567" t="str">
            <v>OŠ Ivan Benković</v>
          </cell>
        </row>
        <row r="568">
          <cell r="A568">
            <v>1855</v>
          </cell>
          <cell r="B568" t="str">
            <v>OŠ Ivan Duknović</v>
          </cell>
        </row>
        <row r="569">
          <cell r="A569">
            <v>1617</v>
          </cell>
          <cell r="B569" t="str">
            <v>OŠ Ivan Filipović - Račinovci</v>
          </cell>
        </row>
        <row r="570">
          <cell r="A570">
            <v>1161</v>
          </cell>
          <cell r="B570" t="str">
            <v>OŠ Ivan Filipović - Velika Kopanica</v>
          </cell>
        </row>
        <row r="571">
          <cell r="A571">
            <v>1816</v>
          </cell>
          <cell r="B571" t="str">
            <v>OŠ Ivan Goran Kovačić - Cista Velika</v>
          </cell>
        </row>
        <row r="572">
          <cell r="A572">
            <v>1995</v>
          </cell>
          <cell r="B572" t="str">
            <v>OŠ Ivan Goran Kovačić - Čepić</v>
          </cell>
        </row>
        <row r="573">
          <cell r="A573">
            <v>344</v>
          </cell>
          <cell r="B573" t="str">
            <v>OŠ Ivan Goran Kovačić - Duga Resa</v>
          </cell>
        </row>
        <row r="574">
          <cell r="A574">
            <v>1337</v>
          </cell>
          <cell r="B574" t="str">
            <v>OŠ Ivan Goran Kovačić - Đakovo</v>
          </cell>
        </row>
        <row r="575">
          <cell r="A575">
            <v>271</v>
          </cell>
          <cell r="B575" t="str">
            <v>OŠ Ivan Goran Kovačić - Gora</v>
          </cell>
        </row>
        <row r="576">
          <cell r="A576">
            <v>1317</v>
          </cell>
          <cell r="B576" t="str">
            <v>OŠ Ivan Goran Kovačić - Lišane Ostrovičke</v>
          </cell>
        </row>
        <row r="577">
          <cell r="A577">
            <v>1099</v>
          </cell>
          <cell r="B577" t="str">
            <v>OŠ Ivan Goran Kovačić - Slavonski Brod</v>
          </cell>
        </row>
        <row r="578">
          <cell r="A578">
            <v>1603</v>
          </cell>
          <cell r="B578" t="str">
            <v>OŠ Ivan Goran Kovačić - Štitar</v>
          </cell>
        </row>
        <row r="579">
          <cell r="A579">
            <v>1078</v>
          </cell>
          <cell r="B579" t="str">
            <v>OŠ Ivan Goran Kovačić - Velika</v>
          </cell>
        </row>
        <row r="580">
          <cell r="A580">
            <v>967</v>
          </cell>
          <cell r="B580" t="str">
            <v>OŠ Ivan Goran Kovačić - Zdenci</v>
          </cell>
        </row>
        <row r="581">
          <cell r="A581">
            <v>1637</v>
          </cell>
          <cell r="B581" t="str">
            <v>OŠ Ivan Kozarac</v>
          </cell>
        </row>
        <row r="582">
          <cell r="A582">
            <v>612</v>
          </cell>
          <cell r="B582" t="str">
            <v xml:space="preserve">OŠ Ivan Lacković Croata - Kalinovac </v>
          </cell>
        </row>
        <row r="583">
          <cell r="A583">
            <v>1827</v>
          </cell>
          <cell r="B583" t="str">
            <v>OŠ Ivan Leko</v>
          </cell>
        </row>
        <row r="584">
          <cell r="A584">
            <v>1142</v>
          </cell>
          <cell r="B584" t="str">
            <v>OŠ Sibinjskih žrtava</v>
          </cell>
        </row>
        <row r="585">
          <cell r="A585">
            <v>1616</v>
          </cell>
          <cell r="B585" t="str">
            <v>OŠ Ivan Meštrović - Drenovci</v>
          </cell>
        </row>
        <row r="586">
          <cell r="A586">
            <v>1158</v>
          </cell>
          <cell r="B586" t="str">
            <v>OŠ Ivan Meštrović - Vrpolje</v>
          </cell>
        </row>
        <row r="587">
          <cell r="A587">
            <v>2002</v>
          </cell>
          <cell r="B587" t="str">
            <v>OŠ Ivana Batelića - Raša</v>
          </cell>
        </row>
        <row r="588">
          <cell r="A588">
            <v>1116</v>
          </cell>
          <cell r="B588" t="str">
            <v>OŠ Ivana Brlić-Mažuranić - Slavonski Brod</v>
          </cell>
        </row>
        <row r="589">
          <cell r="A589">
            <v>1485</v>
          </cell>
          <cell r="B589" t="str">
            <v>OŠ Ivana Brlić-Mažuranić - Strizivojna</v>
          </cell>
        </row>
        <row r="590">
          <cell r="A590">
            <v>1674</v>
          </cell>
          <cell r="B590" t="str">
            <v>OŠ Ivana Brlić-Mažuranić Rokovci - Andrijaševci</v>
          </cell>
        </row>
        <row r="591">
          <cell r="A591">
            <v>1354</v>
          </cell>
          <cell r="B591" t="str">
            <v>OŠ Ivana Brnjika Slovaka</v>
          </cell>
        </row>
        <row r="592">
          <cell r="A592">
            <v>2204</v>
          </cell>
          <cell r="B592" t="str">
            <v>OŠ Ivana Cankara</v>
          </cell>
        </row>
        <row r="593">
          <cell r="A593">
            <v>1382</v>
          </cell>
          <cell r="B593" t="str">
            <v>OŠ Ivana Filipovića - Osijek</v>
          </cell>
        </row>
        <row r="594">
          <cell r="A594">
            <v>2224</v>
          </cell>
          <cell r="B594" t="str">
            <v>OŠ Ivana Filipovića - Zagreb</v>
          </cell>
        </row>
        <row r="595">
          <cell r="A595">
            <v>742</v>
          </cell>
          <cell r="B595" t="str">
            <v>OŠ Ivana Gorana Kovačića - Delnice</v>
          </cell>
        </row>
        <row r="596">
          <cell r="A596">
            <v>972</v>
          </cell>
          <cell r="B596" t="str">
            <v>OŠ Ivana Gorana Kovačića - Gornje Bazje</v>
          </cell>
        </row>
        <row r="597">
          <cell r="A597">
            <v>1200</v>
          </cell>
          <cell r="B597" t="str">
            <v>OŠ Ivana Gorana Kovačića - Staro Petrovo Selo</v>
          </cell>
        </row>
        <row r="598">
          <cell r="A598">
            <v>2172</v>
          </cell>
          <cell r="B598" t="str">
            <v>OŠ Ivana Gorana Kovačića - Sveti Juraj na Bregu</v>
          </cell>
        </row>
        <row r="599">
          <cell r="A599">
            <v>1578</v>
          </cell>
          <cell r="B599" t="str">
            <v>OŠ Ivana Gorana Kovačića - Vinkovci</v>
          </cell>
        </row>
        <row r="600">
          <cell r="A600">
            <v>807</v>
          </cell>
          <cell r="B600" t="str">
            <v>OŠ Ivana Gorana Kovačića - Vrbovsko</v>
          </cell>
        </row>
        <row r="601">
          <cell r="A601">
            <v>2232</v>
          </cell>
          <cell r="B601" t="str">
            <v>OŠ Ivana Gorana Kovačića - Zagreb</v>
          </cell>
        </row>
        <row r="602">
          <cell r="A602">
            <v>2309</v>
          </cell>
          <cell r="B602" t="str">
            <v>OŠ Ivana Granđe</v>
          </cell>
        </row>
        <row r="603">
          <cell r="A603">
            <v>2053</v>
          </cell>
          <cell r="B603" t="str">
            <v>OŠ Ivana Gundulića - Dubrovnik</v>
          </cell>
        </row>
        <row r="604">
          <cell r="A604">
            <v>2192</v>
          </cell>
          <cell r="B604" t="str">
            <v>OŠ Ivana Gundulića - Zagreb</v>
          </cell>
        </row>
        <row r="605">
          <cell r="A605">
            <v>1600</v>
          </cell>
          <cell r="B605" t="str">
            <v>OŠ Ivana Kozarca - Županja</v>
          </cell>
        </row>
        <row r="606">
          <cell r="A606">
            <v>1436</v>
          </cell>
          <cell r="B606" t="str">
            <v>OŠ Ivana Kukuljevića - Belišće</v>
          </cell>
        </row>
        <row r="607">
          <cell r="A607">
            <v>273</v>
          </cell>
          <cell r="B607" t="str">
            <v xml:space="preserve">OŠ Ivana Kukuljevića - Sisak </v>
          </cell>
        </row>
        <row r="608">
          <cell r="A608">
            <v>442</v>
          </cell>
          <cell r="B608" t="str">
            <v>OŠ Ivana Kukuljevića Sakcinskog</v>
          </cell>
        </row>
        <row r="609">
          <cell r="A609">
            <v>1703</v>
          </cell>
          <cell r="B609" t="str">
            <v>OŠ Ivana Lovrića</v>
          </cell>
        </row>
        <row r="610">
          <cell r="A610">
            <v>861</v>
          </cell>
          <cell r="B610" t="str">
            <v>OŠ Ivana Mažuranića - Novi Vinodolski</v>
          </cell>
        </row>
        <row r="611">
          <cell r="A611">
            <v>1864</v>
          </cell>
          <cell r="B611" t="str">
            <v>OŠ Ivana Mažuranića - Obrovac Sinjski</v>
          </cell>
        </row>
        <row r="612">
          <cell r="A612">
            <v>1580</v>
          </cell>
          <cell r="B612" t="str">
            <v>OŠ Ivana Mažuranića - Vinkovci</v>
          </cell>
        </row>
        <row r="613">
          <cell r="A613">
            <v>2213</v>
          </cell>
          <cell r="B613" t="str">
            <v>OŠ Ivana Mažuranića - Zagreb</v>
          </cell>
        </row>
        <row r="614">
          <cell r="A614">
            <v>2258</v>
          </cell>
          <cell r="B614" t="str">
            <v>OŠ Ivana Meštrovića - Zagreb</v>
          </cell>
        </row>
        <row r="615">
          <cell r="A615">
            <v>664</v>
          </cell>
          <cell r="B615" t="str">
            <v xml:space="preserve">OŠ Ivana Nepomuka Jemeršića </v>
          </cell>
        </row>
        <row r="616">
          <cell r="A616">
            <v>91</v>
          </cell>
          <cell r="B616" t="str">
            <v>OŠ Ivana Perkovca</v>
          </cell>
        </row>
        <row r="617">
          <cell r="A617">
            <v>762</v>
          </cell>
          <cell r="B617" t="str">
            <v>OŠ Ivana Rabljanina - Rab</v>
          </cell>
        </row>
        <row r="618">
          <cell r="A618">
            <v>499</v>
          </cell>
          <cell r="B618" t="str">
            <v>OŠ Ivana Rangera - Kamenica</v>
          </cell>
        </row>
        <row r="619">
          <cell r="A619">
            <v>795</v>
          </cell>
          <cell r="B619" t="str">
            <v>OŠ Ivana Zajca</v>
          </cell>
        </row>
        <row r="620">
          <cell r="A620">
            <v>1466</v>
          </cell>
          <cell r="B620" t="str">
            <v>OŠ Ivane Brlić-Mažuranić - Koška</v>
          </cell>
        </row>
        <row r="621">
          <cell r="A621">
            <v>376</v>
          </cell>
          <cell r="B621" t="str">
            <v>OŠ Ivane Brlić-Mažuranić - Ogulin</v>
          </cell>
        </row>
        <row r="622">
          <cell r="A622">
            <v>943</v>
          </cell>
          <cell r="B622" t="str">
            <v>OŠ Ivane Brlić-Mažuranić - Orahovica</v>
          </cell>
        </row>
        <row r="623">
          <cell r="A623">
            <v>94</v>
          </cell>
          <cell r="B623" t="str">
            <v>OŠ Ivane Brlić-Mažuranić - Prigorje Brdovečko</v>
          </cell>
        </row>
        <row r="624">
          <cell r="A624">
            <v>956</v>
          </cell>
          <cell r="B624" t="str">
            <v>OŠ Ivane Brlić-Mažuranić - Virovitica</v>
          </cell>
        </row>
        <row r="625">
          <cell r="A625">
            <v>833</v>
          </cell>
          <cell r="B625" t="str">
            <v>OŠ Ivanke Trohar</v>
          </cell>
        </row>
        <row r="626">
          <cell r="A626">
            <v>2140</v>
          </cell>
          <cell r="B626" t="str">
            <v>OŠ Ivanovec</v>
          </cell>
        </row>
        <row r="627">
          <cell r="A627">
            <v>707</v>
          </cell>
          <cell r="B627" t="str">
            <v>OŠ Ivanska</v>
          </cell>
        </row>
        <row r="628">
          <cell r="A628">
            <v>2294</v>
          </cell>
          <cell r="B628" t="str">
            <v>OŠ Ive Andrića</v>
          </cell>
        </row>
        <row r="629">
          <cell r="A629">
            <v>4042</v>
          </cell>
          <cell r="B629" t="str">
            <v>OŠ Iver</v>
          </cell>
        </row>
        <row r="630">
          <cell r="A630">
            <v>2082</v>
          </cell>
          <cell r="B630" t="str">
            <v>OŠ Ivo Dugandžić-Mišić</v>
          </cell>
        </row>
        <row r="631">
          <cell r="A631">
            <v>336</v>
          </cell>
          <cell r="B631" t="str">
            <v>OŠ Ivo Kozarčanin</v>
          </cell>
        </row>
        <row r="632">
          <cell r="A632">
            <v>1936</v>
          </cell>
          <cell r="B632" t="str">
            <v>OŠ Ivo Lola Ribar - Labin</v>
          </cell>
        </row>
        <row r="633">
          <cell r="A633">
            <v>2197</v>
          </cell>
          <cell r="B633" t="str">
            <v>OŠ Izidora Kršnjavoga</v>
          </cell>
        </row>
        <row r="634">
          <cell r="A634">
            <v>501</v>
          </cell>
          <cell r="B634" t="str">
            <v>OŠ Izidora Poljaka - Višnjica</v>
          </cell>
        </row>
        <row r="635">
          <cell r="A635">
            <v>290</v>
          </cell>
          <cell r="B635" t="str">
            <v>OŠ Jabukovac - Jabukovac</v>
          </cell>
        </row>
        <row r="636">
          <cell r="A636">
            <v>2193</v>
          </cell>
          <cell r="B636" t="str">
            <v>OŠ Jabukovac - Zagreb</v>
          </cell>
        </row>
        <row r="637">
          <cell r="A637">
            <v>1373</v>
          </cell>
          <cell r="B637" t="str">
            <v>OŠ Jagode Truhelke</v>
          </cell>
        </row>
        <row r="638">
          <cell r="A638">
            <v>1413</v>
          </cell>
          <cell r="B638" t="str">
            <v>OŠ Jagodnjak</v>
          </cell>
        </row>
        <row r="639">
          <cell r="A639">
            <v>1574</v>
          </cell>
          <cell r="B639" t="str">
            <v>OŠ Jakova Gotovca</v>
          </cell>
        </row>
        <row r="640">
          <cell r="A640">
            <v>131</v>
          </cell>
          <cell r="B640" t="str">
            <v>OŠ Jakovlje</v>
          </cell>
        </row>
        <row r="641">
          <cell r="A641">
            <v>154</v>
          </cell>
          <cell r="B641" t="str">
            <v>OŠ Janka Leskovara</v>
          </cell>
        </row>
        <row r="642">
          <cell r="A642">
            <v>2101</v>
          </cell>
          <cell r="B642" t="str">
            <v>OŠ Janjina</v>
          </cell>
        </row>
        <row r="643">
          <cell r="A643">
            <v>315</v>
          </cell>
          <cell r="B643" t="str">
            <v>OŠ Jasenovac</v>
          </cell>
        </row>
        <row r="644">
          <cell r="A644">
            <v>826</v>
          </cell>
          <cell r="B644" t="str">
            <v>OŠ Jelenje - Dražica</v>
          </cell>
        </row>
        <row r="645">
          <cell r="A645">
            <v>3132</v>
          </cell>
          <cell r="B645" t="str">
            <v>OŠ Jelkovec</v>
          </cell>
        </row>
        <row r="646">
          <cell r="A646">
            <v>1835</v>
          </cell>
          <cell r="B646" t="str">
            <v>OŠ Jelsa</v>
          </cell>
        </row>
        <row r="647">
          <cell r="A647">
            <v>1805</v>
          </cell>
          <cell r="B647" t="str">
            <v>OŠ Jesenice Dugi Rat</v>
          </cell>
        </row>
        <row r="648">
          <cell r="A648">
            <v>2004</v>
          </cell>
          <cell r="B648" t="str">
            <v>OŠ Joakima Rakovca</v>
          </cell>
        </row>
        <row r="649">
          <cell r="A649">
            <v>2228</v>
          </cell>
          <cell r="B649" t="str">
            <v>OŠ Jordanovac</v>
          </cell>
        </row>
        <row r="650">
          <cell r="A650">
            <v>1455</v>
          </cell>
          <cell r="B650" t="str">
            <v>OŠ Josip Kozarac - Josipovac Punitovački</v>
          </cell>
        </row>
        <row r="651">
          <cell r="A651">
            <v>1149</v>
          </cell>
          <cell r="B651" t="str">
            <v>OŠ Josip Kozarac - Slavonski Šamac</v>
          </cell>
        </row>
        <row r="652">
          <cell r="A652">
            <v>1672</v>
          </cell>
          <cell r="B652" t="str">
            <v>OŠ Josip Kozarac - Soljani</v>
          </cell>
        </row>
        <row r="653">
          <cell r="A653">
            <v>1692</v>
          </cell>
          <cell r="B653" t="str">
            <v>OŠ Josip Pupačić</v>
          </cell>
        </row>
        <row r="654">
          <cell r="A654">
            <v>4016</v>
          </cell>
          <cell r="B654" t="str">
            <v>OŠ Josip Ribičić - Trst</v>
          </cell>
        </row>
        <row r="655">
          <cell r="A655">
            <v>4055</v>
          </cell>
          <cell r="B655" t="str">
            <v>OŠ Josip Vergilij Perić</v>
          </cell>
        </row>
        <row r="656">
          <cell r="A656">
            <v>1343</v>
          </cell>
          <cell r="B656" t="str">
            <v>OŠ Josipa Antuna Ćolnića</v>
          </cell>
        </row>
        <row r="657">
          <cell r="A657">
            <v>4</v>
          </cell>
          <cell r="B657" t="str">
            <v>OŠ Josipa Badalića - Graberje Ivanićko</v>
          </cell>
        </row>
        <row r="658">
          <cell r="A658">
            <v>226</v>
          </cell>
          <cell r="B658" t="str">
            <v>OŠ Josipa Broza</v>
          </cell>
        </row>
        <row r="659">
          <cell r="A659">
            <v>1398</v>
          </cell>
          <cell r="B659" t="str">
            <v>OŠ Josipa Jurja Strossmayera - Đurđenovac</v>
          </cell>
        </row>
        <row r="660">
          <cell r="A660">
            <v>1473</v>
          </cell>
          <cell r="B660" t="str">
            <v>OŠ Josipa Jurja Strossmayera - Trnava</v>
          </cell>
        </row>
        <row r="661">
          <cell r="A661">
            <v>2199</v>
          </cell>
          <cell r="B661" t="str">
            <v>OŠ Josipa Jurja Strossmayera - Zagreb</v>
          </cell>
        </row>
        <row r="662">
          <cell r="A662">
            <v>302</v>
          </cell>
          <cell r="B662" t="str">
            <v>OŠ Josipa Kozarca - Lipovljani</v>
          </cell>
        </row>
        <row r="663">
          <cell r="A663">
            <v>1478</v>
          </cell>
          <cell r="B663" t="str">
            <v>OŠ Josipa Kozarca - Semeljci</v>
          </cell>
        </row>
        <row r="664">
          <cell r="A664">
            <v>951</v>
          </cell>
          <cell r="B664" t="str">
            <v>OŠ Josipa Kozarca - Slatina</v>
          </cell>
        </row>
        <row r="665">
          <cell r="A665">
            <v>1577</v>
          </cell>
          <cell r="B665" t="str">
            <v>OŠ Josipa Kozarca - Vinkovci</v>
          </cell>
        </row>
        <row r="666">
          <cell r="A666">
            <v>1646</v>
          </cell>
          <cell r="B666" t="str">
            <v>OŠ Josipa Lovretića</v>
          </cell>
        </row>
        <row r="667">
          <cell r="A667">
            <v>1595</v>
          </cell>
          <cell r="B667" t="str">
            <v>OŠ Josipa Matoša</v>
          </cell>
        </row>
        <row r="668">
          <cell r="A668">
            <v>2261</v>
          </cell>
          <cell r="B668" t="str">
            <v>OŠ Josipa Račića</v>
          </cell>
        </row>
        <row r="669">
          <cell r="A669">
            <v>3144</v>
          </cell>
          <cell r="B669" t="str">
            <v>OŠ Josipa Zorića</v>
          </cell>
        </row>
        <row r="670">
          <cell r="A670">
            <v>423</v>
          </cell>
          <cell r="B670" t="str">
            <v>OŠ Josipdol</v>
          </cell>
        </row>
        <row r="671">
          <cell r="A671">
            <v>1380</v>
          </cell>
          <cell r="B671" t="str">
            <v>OŠ Josipovac</v>
          </cell>
        </row>
        <row r="672">
          <cell r="A672">
            <v>2184</v>
          </cell>
          <cell r="B672" t="str">
            <v>OŠ Jože Horvata Kotoriba</v>
          </cell>
        </row>
        <row r="673">
          <cell r="A673">
            <v>2033</v>
          </cell>
          <cell r="B673" t="str">
            <v>OŠ Jože Šurana - Višnjan</v>
          </cell>
        </row>
        <row r="674">
          <cell r="A674">
            <v>1620</v>
          </cell>
          <cell r="B674" t="str">
            <v>OŠ Julija Benešića</v>
          </cell>
        </row>
        <row r="675">
          <cell r="A675">
            <v>1031</v>
          </cell>
          <cell r="B675" t="str">
            <v>OŠ Julija Kempfa</v>
          </cell>
        </row>
        <row r="676">
          <cell r="A676">
            <v>2262</v>
          </cell>
          <cell r="B676" t="str">
            <v>OŠ Julija Klovića</v>
          </cell>
        </row>
        <row r="677">
          <cell r="A677">
            <v>1991</v>
          </cell>
          <cell r="B677" t="str">
            <v>OŠ Jure Filipovića - Barban</v>
          </cell>
        </row>
        <row r="678">
          <cell r="A678">
            <v>2273</v>
          </cell>
          <cell r="B678" t="str">
            <v>OŠ Jure Kaštelana</v>
          </cell>
        </row>
        <row r="679">
          <cell r="A679">
            <v>1276</v>
          </cell>
          <cell r="B679" t="str">
            <v>OŠ Jurja Barakovića</v>
          </cell>
        </row>
        <row r="680">
          <cell r="A680">
            <v>1220</v>
          </cell>
          <cell r="B680" t="str">
            <v>OŠ Jurja Dalmatinca - Pag</v>
          </cell>
        </row>
        <row r="681">
          <cell r="A681">
            <v>1542</v>
          </cell>
          <cell r="B681" t="str">
            <v>OŠ Jurja Dalmatinca - Šibenik</v>
          </cell>
        </row>
        <row r="682">
          <cell r="A682">
            <v>1988</v>
          </cell>
          <cell r="B682" t="str">
            <v>OŠ Jurja Dobrile - Rovinj</v>
          </cell>
        </row>
        <row r="683">
          <cell r="A683">
            <v>38</v>
          </cell>
          <cell r="B683" t="str">
            <v>OŠ Jurja Habdelića</v>
          </cell>
        </row>
        <row r="684">
          <cell r="A684">
            <v>864</v>
          </cell>
          <cell r="B684" t="str">
            <v>OŠ Jurja Klovića - Tribalj</v>
          </cell>
        </row>
        <row r="685">
          <cell r="A685">
            <v>1540</v>
          </cell>
          <cell r="B685" t="str">
            <v>OŠ Jurja Šižgorića</v>
          </cell>
        </row>
        <row r="686">
          <cell r="A686">
            <v>2022</v>
          </cell>
          <cell r="B686" t="str">
            <v>OŠ Juršići</v>
          </cell>
        </row>
        <row r="687">
          <cell r="A687">
            <v>4039</v>
          </cell>
          <cell r="B687" t="str">
            <v>OŠ Kajzerica</v>
          </cell>
        </row>
        <row r="688">
          <cell r="A688">
            <v>613</v>
          </cell>
          <cell r="B688" t="str">
            <v>OŠ Kalnik</v>
          </cell>
        </row>
        <row r="689">
          <cell r="A689">
            <v>1781</v>
          </cell>
          <cell r="B689" t="str">
            <v>OŠ Kamen-Šine</v>
          </cell>
        </row>
        <row r="690">
          <cell r="A690">
            <v>1861</v>
          </cell>
          <cell r="B690" t="str">
            <v>OŠ Kamešnica</v>
          </cell>
        </row>
        <row r="691">
          <cell r="A691">
            <v>782</v>
          </cell>
          <cell r="B691" t="str">
            <v>OŠ Kantrida</v>
          </cell>
        </row>
        <row r="692">
          <cell r="A692">
            <v>116</v>
          </cell>
          <cell r="B692" t="str">
            <v>OŠ Kardinal Alojzije Stepinac</v>
          </cell>
        </row>
        <row r="693">
          <cell r="A693">
            <v>916</v>
          </cell>
          <cell r="B693" t="str">
            <v>OŠ Karlobag</v>
          </cell>
        </row>
        <row r="694">
          <cell r="A694">
            <v>1972</v>
          </cell>
          <cell r="B694" t="str">
            <v xml:space="preserve">OŠ Kaštenjer - Pula </v>
          </cell>
        </row>
        <row r="695">
          <cell r="A695">
            <v>2848</v>
          </cell>
          <cell r="B695" t="str">
            <v>OŠ Katarina Zrinska - Mečenčani</v>
          </cell>
        </row>
        <row r="696">
          <cell r="A696">
            <v>414</v>
          </cell>
          <cell r="B696" t="str">
            <v>OŠ Katarine Zrinski - Krnjak</v>
          </cell>
        </row>
        <row r="697">
          <cell r="A697">
            <v>1557</v>
          </cell>
          <cell r="B697" t="str">
            <v>OŠ Kistanje</v>
          </cell>
        </row>
        <row r="698">
          <cell r="A698">
            <v>828</v>
          </cell>
          <cell r="B698" t="str">
            <v>OŠ Klana</v>
          </cell>
        </row>
        <row r="699">
          <cell r="A699">
            <v>110</v>
          </cell>
          <cell r="B699" t="str">
            <v>OŠ Klinča Sela</v>
          </cell>
        </row>
        <row r="700">
          <cell r="A700">
            <v>592</v>
          </cell>
          <cell r="B700" t="str">
            <v xml:space="preserve">OŠ Kloštar Podravski </v>
          </cell>
        </row>
        <row r="701">
          <cell r="A701">
            <v>1766</v>
          </cell>
          <cell r="B701" t="str">
            <v>OŠ Kman-Kocunar</v>
          </cell>
        </row>
        <row r="702">
          <cell r="A702">
            <v>472</v>
          </cell>
          <cell r="B702" t="str">
            <v>OŠ Kneginec Gornji</v>
          </cell>
        </row>
        <row r="703">
          <cell r="A703">
            <v>1797</v>
          </cell>
          <cell r="B703" t="str">
            <v>OŠ Kneza Branimira</v>
          </cell>
        </row>
        <row r="704">
          <cell r="A704">
            <v>1738</v>
          </cell>
          <cell r="B704" t="str">
            <v>OŠ Kneza Mislava</v>
          </cell>
        </row>
        <row r="705">
          <cell r="A705">
            <v>1739</v>
          </cell>
          <cell r="B705" t="str">
            <v>OŠ Kneza Trpimira</v>
          </cell>
        </row>
        <row r="706">
          <cell r="A706">
            <v>1419</v>
          </cell>
          <cell r="B706" t="str">
            <v>OŠ Kneževi Vinogradi</v>
          </cell>
        </row>
        <row r="707">
          <cell r="A707">
            <v>299</v>
          </cell>
          <cell r="B707" t="str">
            <v>OŠ Komarevo</v>
          </cell>
        </row>
        <row r="708">
          <cell r="A708">
            <v>1905</v>
          </cell>
          <cell r="B708" t="str">
            <v>OŠ Komiža</v>
          </cell>
        </row>
        <row r="709">
          <cell r="A709">
            <v>188</v>
          </cell>
          <cell r="B709" t="str">
            <v>OŠ Konjščina</v>
          </cell>
        </row>
        <row r="710">
          <cell r="A710">
            <v>554</v>
          </cell>
          <cell r="B710" t="str">
            <v xml:space="preserve">OŠ Koprivnički Bregi </v>
          </cell>
        </row>
        <row r="711">
          <cell r="A711">
            <v>4040</v>
          </cell>
          <cell r="B711" t="str">
            <v>OŠ Koprivnički Ivanec</v>
          </cell>
        </row>
        <row r="712">
          <cell r="A712">
            <v>1661</v>
          </cell>
          <cell r="B712" t="str">
            <v>OŠ Korog - Korog</v>
          </cell>
        </row>
        <row r="713">
          <cell r="A713">
            <v>2852</v>
          </cell>
          <cell r="B713" t="str">
            <v>OŠ Kostrena</v>
          </cell>
        </row>
        <row r="714">
          <cell r="A714">
            <v>784</v>
          </cell>
          <cell r="B714" t="str">
            <v>OŠ Kozala</v>
          </cell>
        </row>
        <row r="715">
          <cell r="A715">
            <v>1357</v>
          </cell>
          <cell r="B715" t="str">
            <v>OŠ Kralja Tomislava - Našice</v>
          </cell>
        </row>
        <row r="716">
          <cell r="A716">
            <v>936</v>
          </cell>
          <cell r="B716" t="str">
            <v>OŠ Kralja Tomislava - Udbina</v>
          </cell>
        </row>
        <row r="717">
          <cell r="A717">
            <v>2257</v>
          </cell>
          <cell r="B717" t="str">
            <v>OŠ Kralja Tomislava - Zagreb</v>
          </cell>
        </row>
        <row r="718">
          <cell r="A718">
            <v>1785</v>
          </cell>
          <cell r="B718" t="str">
            <v>OŠ Kralja Zvonimira</v>
          </cell>
        </row>
        <row r="719">
          <cell r="A719">
            <v>4065</v>
          </cell>
          <cell r="B719" t="str">
            <v>OŠ Kralja Zvonimira</v>
          </cell>
        </row>
        <row r="720">
          <cell r="A720">
            <v>830</v>
          </cell>
          <cell r="B720" t="str">
            <v>OŠ Kraljevica</v>
          </cell>
        </row>
        <row r="721">
          <cell r="A721">
            <v>2875</v>
          </cell>
          <cell r="B721" t="str">
            <v>OŠ Kraljice Jelene</v>
          </cell>
        </row>
        <row r="722">
          <cell r="A722">
            <v>190</v>
          </cell>
          <cell r="B722" t="str">
            <v>OŠ Krapinske Toplice</v>
          </cell>
        </row>
        <row r="723">
          <cell r="A723">
            <v>1226</v>
          </cell>
          <cell r="B723" t="str">
            <v>OŠ Krune Krstića - Zadar</v>
          </cell>
        </row>
        <row r="724">
          <cell r="A724">
            <v>88</v>
          </cell>
          <cell r="B724" t="str">
            <v>OŠ Ksavera Šandora Gjalskog - Donja Zelina</v>
          </cell>
        </row>
        <row r="725">
          <cell r="A725">
            <v>150</v>
          </cell>
          <cell r="B725" t="str">
            <v>OŠ Ksavera Šandora Gjalskog - Zabok</v>
          </cell>
        </row>
        <row r="726">
          <cell r="A726">
            <v>2198</v>
          </cell>
          <cell r="B726" t="str">
            <v>OŠ Ksavera Šandora Gjalskog - Zagreb</v>
          </cell>
        </row>
        <row r="727">
          <cell r="A727">
            <v>2116</v>
          </cell>
          <cell r="B727" t="str">
            <v>OŠ Kula Norinska</v>
          </cell>
        </row>
        <row r="728">
          <cell r="A728">
            <v>2106</v>
          </cell>
          <cell r="B728" t="str">
            <v>OŠ Kuna</v>
          </cell>
        </row>
        <row r="729">
          <cell r="A729">
            <v>100</v>
          </cell>
          <cell r="B729" t="str">
            <v>OŠ Kupljenovo</v>
          </cell>
        </row>
        <row r="730">
          <cell r="A730">
            <v>2141</v>
          </cell>
          <cell r="B730" t="str">
            <v>OŠ Kuršanec</v>
          </cell>
        </row>
        <row r="731">
          <cell r="A731">
            <v>2202</v>
          </cell>
          <cell r="B731" t="str">
            <v>OŠ Kustošija</v>
          </cell>
        </row>
        <row r="732">
          <cell r="A732">
            <v>1392</v>
          </cell>
          <cell r="B732" t="str">
            <v>OŠ Ladimirevci</v>
          </cell>
        </row>
        <row r="733">
          <cell r="A733">
            <v>2049</v>
          </cell>
          <cell r="B733" t="str">
            <v>OŠ Lapad</v>
          </cell>
        </row>
        <row r="734">
          <cell r="A734">
            <v>1452</v>
          </cell>
          <cell r="B734" t="str">
            <v>OŠ Laslovo</v>
          </cell>
        </row>
        <row r="735">
          <cell r="A735">
            <v>2884</v>
          </cell>
          <cell r="B735" t="str">
            <v>OŠ Lauder-Hugo Kon</v>
          </cell>
        </row>
        <row r="736">
          <cell r="A736">
            <v>566</v>
          </cell>
          <cell r="B736" t="str">
            <v>OŠ Legrad</v>
          </cell>
        </row>
        <row r="737">
          <cell r="A737">
            <v>2917</v>
          </cell>
          <cell r="B737" t="str">
            <v>OŠ Libar</v>
          </cell>
        </row>
        <row r="738">
          <cell r="A738">
            <v>187</v>
          </cell>
          <cell r="B738" t="str">
            <v>OŠ Lijepa Naša</v>
          </cell>
        </row>
        <row r="739">
          <cell r="A739">
            <v>1084</v>
          </cell>
          <cell r="B739" t="str">
            <v>OŠ Lipik</v>
          </cell>
        </row>
        <row r="740">
          <cell r="A740">
            <v>1641</v>
          </cell>
          <cell r="B740" t="str">
            <v>OŠ Lipovac</v>
          </cell>
        </row>
        <row r="741">
          <cell r="A741">
            <v>4058</v>
          </cell>
          <cell r="B741" t="str">
            <v>OŠ Lotrščak</v>
          </cell>
        </row>
        <row r="742">
          <cell r="A742">
            <v>1629</v>
          </cell>
          <cell r="B742" t="str">
            <v>OŠ Lovas</v>
          </cell>
        </row>
        <row r="743">
          <cell r="A743">
            <v>935</v>
          </cell>
          <cell r="B743" t="str">
            <v>OŠ Lovinac</v>
          </cell>
        </row>
        <row r="744">
          <cell r="A744">
            <v>2241</v>
          </cell>
          <cell r="B744" t="str">
            <v>OŠ Lovre pl. Matačića</v>
          </cell>
        </row>
        <row r="745">
          <cell r="A745">
            <v>1760</v>
          </cell>
          <cell r="B745" t="str">
            <v>OŠ Lučac</v>
          </cell>
        </row>
        <row r="746">
          <cell r="A746">
            <v>2290</v>
          </cell>
          <cell r="B746" t="str">
            <v>OŠ Lučko</v>
          </cell>
        </row>
        <row r="747">
          <cell r="A747">
            <v>450</v>
          </cell>
          <cell r="B747" t="str">
            <v>OŠ Ludbreg</v>
          </cell>
        </row>
        <row r="748">
          <cell r="A748">
            <v>324</v>
          </cell>
          <cell r="B748" t="str">
            <v>OŠ Ludina</v>
          </cell>
        </row>
        <row r="749">
          <cell r="A749">
            <v>1427</v>
          </cell>
          <cell r="B749" t="str">
            <v>OŠ Lug - Laskói Általános Iskola</v>
          </cell>
        </row>
        <row r="750">
          <cell r="A750">
            <v>2886</v>
          </cell>
          <cell r="B750" t="str">
            <v>OŠ Luka - Luka</v>
          </cell>
        </row>
        <row r="751">
          <cell r="A751">
            <v>2910</v>
          </cell>
          <cell r="B751" t="str">
            <v>OŠ Luka - Sesvete</v>
          </cell>
        </row>
        <row r="752">
          <cell r="A752">
            <v>1493</v>
          </cell>
          <cell r="B752" t="str">
            <v>OŠ Luka Botić</v>
          </cell>
        </row>
        <row r="753">
          <cell r="A753">
            <v>909</v>
          </cell>
          <cell r="B753" t="str">
            <v>OŠ Luke Perkovića - Brinje</v>
          </cell>
        </row>
        <row r="754">
          <cell r="A754">
            <v>513</v>
          </cell>
          <cell r="B754" t="str">
            <v>OŠ Ljubešćica</v>
          </cell>
        </row>
        <row r="755">
          <cell r="A755">
            <v>2269</v>
          </cell>
          <cell r="B755" t="str">
            <v>OŠ Ljubljanica - Zagreb</v>
          </cell>
        </row>
        <row r="756">
          <cell r="A756">
            <v>7</v>
          </cell>
          <cell r="B756" t="str">
            <v>OŠ Ljubo Babić</v>
          </cell>
        </row>
        <row r="757">
          <cell r="A757">
            <v>1155</v>
          </cell>
          <cell r="B757" t="str">
            <v>OŠ Ljudevit Gaj - Lužani</v>
          </cell>
        </row>
        <row r="758">
          <cell r="A758">
            <v>202</v>
          </cell>
          <cell r="B758" t="str">
            <v>OŠ Ljudevit Gaj - Mihovljan</v>
          </cell>
        </row>
        <row r="759">
          <cell r="A759">
            <v>147</v>
          </cell>
          <cell r="B759" t="str">
            <v>OŠ Ljudevit Gaj u Krapini</v>
          </cell>
        </row>
        <row r="760">
          <cell r="A760">
            <v>1089</v>
          </cell>
          <cell r="B760" t="str">
            <v>OŠ Ljudevita Gaja - Nova Gradiška</v>
          </cell>
        </row>
        <row r="761">
          <cell r="A761">
            <v>1370</v>
          </cell>
          <cell r="B761" t="str">
            <v>OŠ Ljudevita Gaja - Osijek</v>
          </cell>
        </row>
        <row r="762">
          <cell r="A762">
            <v>78</v>
          </cell>
          <cell r="B762" t="str">
            <v>OŠ Ljudevita Gaja - Zaprešić</v>
          </cell>
        </row>
        <row r="763">
          <cell r="A763">
            <v>537</v>
          </cell>
          <cell r="B763" t="str">
            <v>OŠ Ljudevita Modeca - Križevci</v>
          </cell>
        </row>
        <row r="764">
          <cell r="A764">
            <v>196</v>
          </cell>
          <cell r="B764" t="str">
            <v>OŠ Mače</v>
          </cell>
        </row>
        <row r="765">
          <cell r="A765">
            <v>362</v>
          </cell>
          <cell r="B765" t="str">
            <v>OŠ Mahično</v>
          </cell>
        </row>
        <row r="766">
          <cell r="A766">
            <v>1716</v>
          </cell>
          <cell r="B766" t="str">
            <v>OŠ Majstora Radovana</v>
          </cell>
        </row>
        <row r="767">
          <cell r="A767">
            <v>2254</v>
          </cell>
          <cell r="B767" t="str">
            <v>OŠ Malešnica</v>
          </cell>
        </row>
        <row r="768">
          <cell r="A768">
            <v>4053</v>
          </cell>
          <cell r="B768" t="str">
            <v>OŠ Malinska - Dubašnica</v>
          </cell>
        </row>
        <row r="769">
          <cell r="A769">
            <v>1757</v>
          </cell>
          <cell r="B769" t="str">
            <v>OŠ Manuš</v>
          </cell>
        </row>
        <row r="770">
          <cell r="A770">
            <v>2005</v>
          </cell>
          <cell r="B770" t="str">
            <v>OŠ Marčana</v>
          </cell>
        </row>
        <row r="771">
          <cell r="A771">
            <v>1671</v>
          </cell>
          <cell r="B771" t="str">
            <v>OŠ Mare Švel-Gamiršek</v>
          </cell>
        </row>
        <row r="772">
          <cell r="A772">
            <v>843</v>
          </cell>
          <cell r="B772" t="str">
            <v>OŠ Maria Martinolića</v>
          </cell>
        </row>
        <row r="773">
          <cell r="A773">
            <v>198</v>
          </cell>
          <cell r="B773" t="str">
            <v>OŠ Marija Bistrica</v>
          </cell>
        </row>
        <row r="774">
          <cell r="A774">
            <v>2023</v>
          </cell>
          <cell r="B774" t="str">
            <v>OŠ Marije i Line</v>
          </cell>
        </row>
        <row r="775">
          <cell r="A775">
            <v>2215</v>
          </cell>
          <cell r="B775" t="str">
            <v>OŠ Marije Jurić Zagorke</v>
          </cell>
        </row>
        <row r="776">
          <cell r="A776">
            <v>2051</v>
          </cell>
          <cell r="B776" t="str">
            <v>OŠ Marina Držića - Dubrovnik</v>
          </cell>
        </row>
        <row r="777">
          <cell r="A777">
            <v>2278</v>
          </cell>
          <cell r="B777" t="str">
            <v>OŠ Marina Držića - Zagreb</v>
          </cell>
        </row>
        <row r="778">
          <cell r="A778">
            <v>2047</v>
          </cell>
          <cell r="B778" t="str">
            <v>OŠ Marina Getaldića</v>
          </cell>
        </row>
        <row r="779">
          <cell r="A779">
            <v>1752</v>
          </cell>
          <cell r="B779" t="str">
            <v>OŠ Marjan</v>
          </cell>
        </row>
        <row r="780">
          <cell r="A780">
            <v>1706</v>
          </cell>
          <cell r="B780" t="str">
            <v>OŠ Marka Marulića</v>
          </cell>
        </row>
        <row r="781">
          <cell r="A781">
            <v>1205</v>
          </cell>
          <cell r="B781" t="str">
            <v>OŠ Markovac</v>
          </cell>
        </row>
        <row r="782">
          <cell r="A782">
            <v>2225</v>
          </cell>
          <cell r="B782" t="str">
            <v>OŠ Markuševec</v>
          </cell>
        </row>
        <row r="783">
          <cell r="A783">
            <v>1662</v>
          </cell>
          <cell r="B783" t="str">
            <v>OŠ Markušica</v>
          </cell>
        </row>
        <row r="784">
          <cell r="A784">
            <v>503</v>
          </cell>
          <cell r="B784" t="str">
            <v>OŠ Martijanec</v>
          </cell>
        </row>
        <row r="785">
          <cell r="A785">
            <v>4017</v>
          </cell>
          <cell r="B785" t="str">
            <v>OŠ Mate Balote - Buje</v>
          </cell>
        </row>
        <row r="786">
          <cell r="A786">
            <v>244</v>
          </cell>
          <cell r="B786" t="str">
            <v>OŠ Mate Lovraka - Kutina</v>
          </cell>
        </row>
        <row r="787">
          <cell r="A787">
            <v>1094</v>
          </cell>
          <cell r="B787" t="str">
            <v>OŠ Mate Lovraka - Nova Gradiška</v>
          </cell>
        </row>
        <row r="788">
          <cell r="A788">
            <v>267</v>
          </cell>
          <cell r="B788" t="str">
            <v>OŠ Mate Lovraka - Petrinja</v>
          </cell>
        </row>
        <row r="789">
          <cell r="A789">
            <v>713</v>
          </cell>
          <cell r="B789" t="str">
            <v>OŠ Mate Lovraka - Veliki Grđevac</v>
          </cell>
        </row>
        <row r="790">
          <cell r="A790">
            <v>1492</v>
          </cell>
          <cell r="B790" t="str">
            <v>OŠ Mate Lovraka - Vladislavci</v>
          </cell>
        </row>
        <row r="791">
          <cell r="A791">
            <v>2214</v>
          </cell>
          <cell r="B791" t="str">
            <v>OŠ Mate Lovraka - Zagreb</v>
          </cell>
        </row>
        <row r="792">
          <cell r="A792">
            <v>1602</v>
          </cell>
          <cell r="B792" t="str">
            <v>OŠ Mate Lovraka - Županja</v>
          </cell>
        </row>
        <row r="793">
          <cell r="A793">
            <v>1611</v>
          </cell>
          <cell r="B793" t="str">
            <v>OŠ Matija Antun Reljković - Cerna</v>
          </cell>
        </row>
        <row r="794">
          <cell r="A794">
            <v>1177</v>
          </cell>
          <cell r="B794" t="str">
            <v>OŠ Matija Antun Reljković - Davor</v>
          </cell>
        </row>
        <row r="795">
          <cell r="A795">
            <v>1171</v>
          </cell>
          <cell r="B795" t="str">
            <v>OŠ Matija Gubec - Cernik</v>
          </cell>
        </row>
        <row r="796">
          <cell r="A796">
            <v>1628</v>
          </cell>
          <cell r="B796" t="str">
            <v>OŠ Matija Gubec - Jarmina</v>
          </cell>
        </row>
        <row r="797">
          <cell r="A797">
            <v>1494</v>
          </cell>
          <cell r="B797" t="str">
            <v>OŠ Matija Gubec - Magdalenovac</v>
          </cell>
        </row>
        <row r="798">
          <cell r="A798">
            <v>1349</v>
          </cell>
          <cell r="B798" t="str">
            <v>OŠ Matija Gubec - Piškorevci</v>
          </cell>
        </row>
        <row r="799">
          <cell r="A799">
            <v>174</v>
          </cell>
          <cell r="B799" t="str">
            <v>OŠ Matije Gupca - Gornja Stubica</v>
          </cell>
        </row>
        <row r="800">
          <cell r="A800">
            <v>2265</v>
          </cell>
          <cell r="B800" t="str">
            <v>OŠ Matije Gupca - Zagreb</v>
          </cell>
        </row>
        <row r="801">
          <cell r="A801">
            <v>1386</v>
          </cell>
          <cell r="B801" t="str">
            <v>OŠ Matije Petra Katančića</v>
          </cell>
        </row>
        <row r="802">
          <cell r="A802">
            <v>1934</v>
          </cell>
          <cell r="B802" t="str">
            <v>OŠ Matije Vlačića</v>
          </cell>
        </row>
        <row r="803">
          <cell r="A803">
            <v>2234</v>
          </cell>
          <cell r="B803" t="str">
            <v>OŠ Matka Laginje</v>
          </cell>
        </row>
        <row r="804">
          <cell r="A804">
            <v>2205</v>
          </cell>
          <cell r="B804" t="str">
            <v>OŠ Medvedgrad</v>
          </cell>
        </row>
        <row r="805">
          <cell r="A805">
            <v>1772</v>
          </cell>
          <cell r="B805" t="str">
            <v>OŠ Mejaši</v>
          </cell>
        </row>
        <row r="806">
          <cell r="A806">
            <v>1762</v>
          </cell>
          <cell r="B806" t="str">
            <v>OŠ Meje</v>
          </cell>
        </row>
        <row r="807">
          <cell r="A807">
            <v>1770</v>
          </cell>
          <cell r="B807" t="str">
            <v>OŠ Mertojak</v>
          </cell>
        </row>
        <row r="808">
          <cell r="A808">
            <v>447</v>
          </cell>
          <cell r="B808" t="str">
            <v>OŠ Metel Ožegović</v>
          </cell>
        </row>
        <row r="809">
          <cell r="A809">
            <v>20</v>
          </cell>
          <cell r="B809" t="str">
            <v>OŠ Mihaela Šiloboda</v>
          </cell>
        </row>
        <row r="810">
          <cell r="A810">
            <v>569</v>
          </cell>
          <cell r="B810" t="str">
            <v>OŠ Mihovil Pavlek Miškina - Đelekovec</v>
          </cell>
        </row>
        <row r="811">
          <cell r="A811">
            <v>1675</v>
          </cell>
          <cell r="B811" t="str">
            <v>OŠ Mijat Stojanović</v>
          </cell>
        </row>
        <row r="812">
          <cell r="A812">
            <v>993</v>
          </cell>
          <cell r="B812" t="str">
            <v>OŠ Mikleuš</v>
          </cell>
        </row>
        <row r="813">
          <cell r="A813">
            <v>1121</v>
          </cell>
          <cell r="B813" t="str">
            <v>OŠ Milan Amruš</v>
          </cell>
        </row>
        <row r="814">
          <cell r="A814">
            <v>827</v>
          </cell>
          <cell r="B814" t="str">
            <v>OŠ Milan Brozović</v>
          </cell>
        </row>
        <row r="815">
          <cell r="A815">
            <v>1899</v>
          </cell>
          <cell r="B815" t="str">
            <v>OŠ Milana Begovića</v>
          </cell>
        </row>
        <row r="816">
          <cell r="A816">
            <v>27</v>
          </cell>
          <cell r="B816" t="str">
            <v>OŠ Milana Langa</v>
          </cell>
        </row>
        <row r="817">
          <cell r="A817">
            <v>2019</v>
          </cell>
          <cell r="B817" t="str">
            <v>OŠ Milana Šorga - Oprtalj</v>
          </cell>
        </row>
        <row r="818">
          <cell r="A818">
            <v>1490</v>
          </cell>
          <cell r="B818" t="str">
            <v>OŠ Milka Cepelića</v>
          </cell>
        </row>
        <row r="819">
          <cell r="A819">
            <v>135</v>
          </cell>
          <cell r="B819" t="str">
            <v>OŠ Milke Trnine</v>
          </cell>
        </row>
        <row r="820">
          <cell r="A820">
            <v>1879</v>
          </cell>
          <cell r="B820" t="str">
            <v>OŠ Milna</v>
          </cell>
        </row>
        <row r="821">
          <cell r="A821">
            <v>668</v>
          </cell>
          <cell r="B821" t="str">
            <v>OŠ Mirka Pereša</v>
          </cell>
        </row>
        <row r="822">
          <cell r="A822">
            <v>1448</v>
          </cell>
          <cell r="B822" t="str">
            <v>OŠ Miroslava Krleže - Čepin</v>
          </cell>
        </row>
        <row r="823">
          <cell r="A823">
            <v>2194</v>
          </cell>
          <cell r="B823" t="str">
            <v>OŠ Miroslava Krleže - Zagreb</v>
          </cell>
        </row>
        <row r="824">
          <cell r="A824">
            <v>1593</v>
          </cell>
          <cell r="B824" t="str">
            <v>OŠ Mitnica</v>
          </cell>
        </row>
        <row r="825">
          <cell r="A825">
            <v>1046</v>
          </cell>
          <cell r="B825" t="str">
            <v>OŠ Mladost - Jakšić</v>
          </cell>
        </row>
        <row r="826">
          <cell r="A826">
            <v>309</v>
          </cell>
          <cell r="B826" t="str">
            <v>OŠ Mladost - Lekenik</v>
          </cell>
        </row>
        <row r="827">
          <cell r="A827">
            <v>1367</v>
          </cell>
          <cell r="B827" t="str">
            <v>OŠ Mladost - Osijek</v>
          </cell>
        </row>
        <row r="828">
          <cell r="A828">
            <v>2299</v>
          </cell>
          <cell r="B828" t="str">
            <v>OŠ Mladost - Zagreb</v>
          </cell>
        </row>
        <row r="829">
          <cell r="A829">
            <v>2109</v>
          </cell>
          <cell r="B829" t="str">
            <v>OŠ Mljet</v>
          </cell>
        </row>
        <row r="830">
          <cell r="A830">
            <v>2061</v>
          </cell>
          <cell r="B830" t="str">
            <v>OŠ Mokošica - Dubrovnik</v>
          </cell>
        </row>
        <row r="831">
          <cell r="A831">
            <v>601</v>
          </cell>
          <cell r="B831" t="str">
            <v>OŠ Molve</v>
          </cell>
        </row>
        <row r="832">
          <cell r="A832">
            <v>1976</v>
          </cell>
          <cell r="B832" t="str">
            <v>OŠ Monte Zaro</v>
          </cell>
        </row>
        <row r="833">
          <cell r="A833">
            <v>870</v>
          </cell>
          <cell r="B833" t="str">
            <v>OŠ Mrkopalj</v>
          </cell>
        </row>
        <row r="834">
          <cell r="A834">
            <v>2156</v>
          </cell>
          <cell r="B834" t="str">
            <v>OŠ Mursko Središće</v>
          </cell>
        </row>
        <row r="835">
          <cell r="A835">
            <v>1568</v>
          </cell>
          <cell r="B835" t="str">
            <v>OŠ Murterski škoji</v>
          </cell>
        </row>
        <row r="836">
          <cell r="A836">
            <v>2324</v>
          </cell>
          <cell r="B836" t="str">
            <v>OŠ Nad lipom</v>
          </cell>
        </row>
        <row r="837">
          <cell r="A837">
            <v>2341</v>
          </cell>
          <cell r="B837" t="str">
            <v>OŠ Nandi s pravom javnosti</v>
          </cell>
        </row>
        <row r="838">
          <cell r="A838">
            <v>2159</v>
          </cell>
          <cell r="B838" t="str">
            <v>OŠ Nedelišće</v>
          </cell>
        </row>
        <row r="839">
          <cell r="A839">
            <v>1676</v>
          </cell>
          <cell r="B839" t="str">
            <v>OŠ Negoslavci</v>
          </cell>
        </row>
        <row r="840">
          <cell r="A840">
            <v>1800</v>
          </cell>
          <cell r="B840" t="str">
            <v>OŠ Neorić-Sutina</v>
          </cell>
        </row>
        <row r="841">
          <cell r="A841">
            <v>416</v>
          </cell>
          <cell r="B841" t="str">
            <v>OŠ Netretić</v>
          </cell>
        </row>
        <row r="842">
          <cell r="A842">
            <v>789</v>
          </cell>
          <cell r="B842" t="str">
            <v>OŠ Nikola Tesla - Rijeka</v>
          </cell>
        </row>
        <row r="843">
          <cell r="A843">
            <v>1592</v>
          </cell>
          <cell r="B843" t="str">
            <v>OŠ Nikole Andrića</v>
          </cell>
        </row>
        <row r="844">
          <cell r="A844">
            <v>48</v>
          </cell>
          <cell r="B844" t="str">
            <v>OŠ Nikole Hribara</v>
          </cell>
        </row>
        <row r="845">
          <cell r="A845">
            <v>1214</v>
          </cell>
          <cell r="B845" t="str">
            <v>OŠ Nikole Tesle - Gračac</v>
          </cell>
        </row>
        <row r="846">
          <cell r="A846">
            <v>1581</v>
          </cell>
          <cell r="B846" t="str">
            <v>OŠ Nikole Tesle - Mirkovci</v>
          </cell>
        </row>
        <row r="847">
          <cell r="A847">
            <v>2268</v>
          </cell>
          <cell r="B847" t="str">
            <v>OŠ Nikole Tesle - Zagreb</v>
          </cell>
        </row>
        <row r="848">
          <cell r="A848">
            <v>678</v>
          </cell>
          <cell r="B848" t="str">
            <v>OŠ Ivana viteza Trnskog</v>
          </cell>
        </row>
        <row r="849">
          <cell r="A849">
            <v>453</v>
          </cell>
          <cell r="B849" t="str">
            <v>OŠ Novi Marof</v>
          </cell>
        </row>
        <row r="850">
          <cell r="A850">
            <v>1271</v>
          </cell>
          <cell r="B850" t="str">
            <v>OŠ Novigrad</v>
          </cell>
        </row>
        <row r="851">
          <cell r="A851">
            <v>4050</v>
          </cell>
          <cell r="B851" t="str">
            <v>OŠ Novo Čiče</v>
          </cell>
        </row>
        <row r="852">
          <cell r="A852">
            <v>259</v>
          </cell>
          <cell r="B852" t="str">
            <v>OŠ Novska</v>
          </cell>
        </row>
        <row r="853">
          <cell r="A853">
            <v>1686</v>
          </cell>
          <cell r="B853" t="str">
            <v>OŠ o. Petra Perice Makarska</v>
          </cell>
        </row>
        <row r="854">
          <cell r="A854">
            <v>1217</v>
          </cell>
          <cell r="B854" t="str">
            <v>OŠ Obrovac</v>
          </cell>
        </row>
        <row r="855">
          <cell r="A855">
            <v>2301</v>
          </cell>
          <cell r="B855" t="str">
            <v>OŠ Odra</v>
          </cell>
        </row>
        <row r="856">
          <cell r="A856">
            <v>1188</v>
          </cell>
          <cell r="B856" t="str">
            <v>OŠ Okučani</v>
          </cell>
        </row>
        <row r="857">
          <cell r="A857">
            <v>4045</v>
          </cell>
          <cell r="B857" t="str">
            <v>OŠ Omišalj</v>
          </cell>
        </row>
        <row r="858">
          <cell r="A858">
            <v>2113</v>
          </cell>
          <cell r="B858" t="str">
            <v>OŠ Opuzen</v>
          </cell>
        </row>
        <row r="859">
          <cell r="A859">
            <v>2104</v>
          </cell>
          <cell r="B859" t="str">
            <v>OŠ Orebić</v>
          </cell>
        </row>
        <row r="860">
          <cell r="A860">
            <v>2154</v>
          </cell>
          <cell r="B860" t="str">
            <v>OŠ Orehovica</v>
          </cell>
        </row>
        <row r="861">
          <cell r="A861">
            <v>205</v>
          </cell>
          <cell r="B861" t="str">
            <v>OŠ Oroslavje</v>
          </cell>
        </row>
        <row r="862">
          <cell r="A862">
            <v>1740</v>
          </cell>
          <cell r="B862" t="str">
            <v>OŠ Ostrog</v>
          </cell>
        </row>
        <row r="863">
          <cell r="A863">
            <v>2303</v>
          </cell>
          <cell r="B863" t="str">
            <v>OŠ Otok</v>
          </cell>
        </row>
        <row r="864">
          <cell r="A864">
            <v>2201</v>
          </cell>
          <cell r="B864" t="str">
            <v>OŠ Otona Ivekovića</v>
          </cell>
        </row>
        <row r="865">
          <cell r="A865">
            <v>2119</v>
          </cell>
          <cell r="B865" t="str">
            <v>OŠ Otrići-Dubrave</v>
          </cell>
        </row>
        <row r="866">
          <cell r="A866">
            <v>1300</v>
          </cell>
          <cell r="B866" t="str">
            <v>OŠ Pakoštane</v>
          </cell>
        </row>
        <row r="867">
          <cell r="A867">
            <v>2196</v>
          </cell>
          <cell r="B867" t="str">
            <v>OŠ Pantovčak</v>
          </cell>
        </row>
        <row r="868">
          <cell r="A868">
            <v>77</v>
          </cell>
          <cell r="B868" t="str">
            <v>OŠ Pavao Belas</v>
          </cell>
        </row>
        <row r="869">
          <cell r="A869">
            <v>185</v>
          </cell>
          <cell r="B869" t="str">
            <v>OŠ Pavla Štoosa</v>
          </cell>
        </row>
        <row r="870">
          <cell r="A870">
            <v>2206</v>
          </cell>
          <cell r="B870" t="str">
            <v>OŠ Pavleka Miškine</v>
          </cell>
        </row>
        <row r="871">
          <cell r="A871">
            <v>786</v>
          </cell>
          <cell r="B871" t="str">
            <v>OŠ Pećine</v>
          </cell>
        </row>
        <row r="872">
          <cell r="A872">
            <v>798</v>
          </cell>
          <cell r="B872" t="str">
            <v>OŠ Pehlin</v>
          </cell>
        </row>
        <row r="873">
          <cell r="A873">
            <v>917</v>
          </cell>
          <cell r="B873" t="str">
            <v>OŠ Perušić</v>
          </cell>
        </row>
        <row r="874">
          <cell r="A874">
            <v>1718</v>
          </cell>
          <cell r="B874" t="str">
            <v>OŠ Petar Berislavić</v>
          </cell>
        </row>
        <row r="875">
          <cell r="A875">
            <v>1295</v>
          </cell>
          <cell r="B875" t="str">
            <v>OŠ Petar Lorini</v>
          </cell>
        </row>
        <row r="876">
          <cell r="A876">
            <v>1282</v>
          </cell>
          <cell r="B876" t="str">
            <v>OŠ Petar Zoranić - Nin</v>
          </cell>
        </row>
        <row r="877">
          <cell r="A877">
            <v>1318</v>
          </cell>
          <cell r="B877" t="str">
            <v>OŠ Petar Zoranić - Stankovci</v>
          </cell>
        </row>
        <row r="878">
          <cell r="A878">
            <v>737</v>
          </cell>
          <cell r="B878" t="str">
            <v>OŠ Petar Zrinski - Čabar</v>
          </cell>
        </row>
        <row r="879">
          <cell r="A879">
            <v>474</v>
          </cell>
          <cell r="B879" t="str">
            <v>OŠ Petar Zrinski - Jalžabet</v>
          </cell>
        </row>
        <row r="880">
          <cell r="A880">
            <v>2189</v>
          </cell>
          <cell r="B880" t="str">
            <v>OŠ Petar Zrinski - Šenkovec</v>
          </cell>
        </row>
        <row r="881">
          <cell r="A881">
            <v>2207</v>
          </cell>
          <cell r="B881" t="str">
            <v>OŠ Petar Zrinski - Zagreb</v>
          </cell>
        </row>
        <row r="882">
          <cell r="A882">
            <v>1880</v>
          </cell>
          <cell r="B882" t="str">
            <v>OŠ Petra Hektorovića - Stari Grad</v>
          </cell>
        </row>
        <row r="883">
          <cell r="A883">
            <v>2063</v>
          </cell>
          <cell r="B883" t="str">
            <v>OŠ Petra Kanavelića</v>
          </cell>
        </row>
        <row r="884">
          <cell r="A884">
            <v>1538</v>
          </cell>
          <cell r="B884" t="str">
            <v>OŠ Petra Krešimira IV.</v>
          </cell>
        </row>
        <row r="885">
          <cell r="A885">
            <v>1870</v>
          </cell>
          <cell r="B885" t="str">
            <v>OŠ Petra Kružića Klis</v>
          </cell>
        </row>
        <row r="886">
          <cell r="A886">
            <v>1011</v>
          </cell>
          <cell r="B886" t="str">
            <v>OŠ Petra Preradovića - Pitomača</v>
          </cell>
        </row>
        <row r="887">
          <cell r="A887">
            <v>1228</v>
          </cell>
          <cell r="B887" t="str">
            <v>OŠ Petra Preradovića - Zadar</v>
          </cell>
        </row>
        <row r="888">
          <cell r="A888">
            <v>2242</v>
          </cell>
          <cell r="B888" t="str">
            <v>OŠ Petra Preradovića - Zagreb</v>
          </cell>
        </row>
        <row r="889">
          <cell r="A889">
            <v>1992</v>
          </cell>
          <cell r="B889" t="str">
            <v>OŠ Petra Studenca - Kanfanar</v>
          </cell>
        </row>
        <row r="890">
          <cell r="A890">
            <v>1309</v>
          </cell>
          <cell r="B890" t="str">
            <v>OŠ Petra Zoranića</v>
          </cell>
        </row>
        <row r="891">
          <cell r="A891">
            <v>478</v>
          </cell>
          <cell r="B891" t="str">
            <v>OŠ Petrijanec</v>
          </cell>
        </row>
        <row r="892">
          <cell r="A892">
            <v>1471</v>
          </cell>
          <cell r="B892" t="str">
            <v>OŠ Petrijevci</v>
          </cell>
        </row>
        <row r="893">
          <cell r="A893">
            <v>1570</v>
          </cell>
          <cell r="B893" t="str">
            <v>OŠ Pirovac</v>
          </cell>
        </row>
        <row r="894">
          <cell r="A894">
            <v>431</v>
          </cell>
          <cell r="B894" t="str">
            <v xml:space="preserve">OŠ Plaški </v>
          </cell>
        </row>
        <row r="895">
          <cell r="A895">
            <v>938</v>
          </cell>
          <cell r="B895" t="str">
            <v>OŠ Plitvička Jezera</v>
          </cell>
        </row>
        <row r="896">
          <cell r="A896">
            <v>1765</v>
          </cell>
          <cell r="B896" t="str">
            <v>OŠ Plokite</v>
          </cell>
        </row>
        <row r="897">
          <cell r="A897">
            <v>788</v>
          </cell>
          <cell r="B897" t="str">
            <v>OŠ Podmurvice</v>
          </cell>
        </row>
        <row r="898">
          <cell r="A898">
            <v>458</v>
          </cell>
          <cell r="B898" t="str">
            <v>OŠ Podrute</v>
          </cell>
        </row>
        <row r="899">
          <cell r="A899">
            <v>2164</v>
          </cell>
          <cell r="B899" t="str">
            <v>OŠ Podturen</v>
          </cell>
        </row>
        <row r="900">
          <cell r="A900">
            <v>1759</v>
          </cell>
          <cell r="B900" t="str">
            <v>OŠ Pojišan</v>
          </cell>
        </row>
        <row r="901">
          <cell r="A901">
            <v>58</v>
          </cell>
          <cell r="B901" t="str">
            <v>OŠ Pokupsko</v>
          </cell>
        </row>
        <row r="902">
          <cell r="A902">
            <v>1314</v>
          </cell>
          <cell r="B902" t="str">
            <v>OŠ Polača</v>
          </cell>
        </row>
        <row r="903">
          <cell r="A903">
            <v>1261</v>
          </cell>
          <cell r="B903" t="str">
            <v>OŠ Poličnik</v>
          </cell>
        </row>
        <row r="904">
          <cell r="A904">
            <v>1416</v>
          </cell>
          <cell r="B904" t="str">
            <v>OŠ Popovac</v>
          </cell>
        </row>
        <row r="905">
          <cell r="A905">
            <v>318</v>
          </cell>
          <cell r="B905" t="str">
            <v>OŠ Popovača</v>
          </cell>
        </row>
        <row r="906">
          <cell r="A906">
            <v>1954</v>
          </cell>
          <cell r="B906" t="str">
            <v>OŠ Poreč</v>
          </cell>
        </row>
        <row r="907">
          <cell r="A907">
            <v>6</v>
          </cell>
          <cell r="B907" t="str">
            <v>OŠ Posavski Bregi</v>
          </cell>
        </row>
        <row r="908">
          <cell r="A908">
            <v>2263</v>
          </cell>
          <cell r="B908" t="str">
            <v>OŠ Prečko</v>
          </cell>
        </row>
        <row r="909">
          <cell r="A909">
            <v>2168</v>
          </cell>
          <cell r="B909" t="str">
            <v>OŠ Prelog</v>
          </cell>
        </row>
        <row r="910">
          <cell r="A910">
            <v>2126</v>
          </cell>
          <cell r="B910" t="str">
            <v>OŠ Primorje</v>
          </cell>
        </row>
        <row r="911">
          <cell r="A911">
            <v>1842</v>
          </cell>
          <cell r="B911" t="str">
            <v>OŠ Primorski Dolac</v>
          </cell>
        </row>
        <row r="912">
          <cell r="A912">
            <v>1558</v>
          </cell>
          <cell r="B912" t="str">
            <v>OŠ Primošten</v>
          </cell>
        </row>
        <row r="913">
          <cell r="A913">
            <v>1286</v>
          </cell>
          <cell r="B913" t="str">
            <v>OŠ Privlaka</v>
          </cell>
        </row>
        <row r="914">
          <cell r="A914">
            <v>1743</v>
          </cell>
          <cell r="B914" t="str">
            <v>OŠ Prof. Filipa Lukasa</v>
          </cell>
        </row>
        <row r="915">
          <cell r="A915">
            <v>607</v>
          </cell>
          <cell r="B915" t="str">
            <v>OŠ Prof. Franje Viktora Šignjara</v>
          </cell>
        </row>
        <row r="916">
          <cell r="A916">
            <v>1791</v>
          </cell>
          <cell r="B916" t="str">
            <v>OŠ Pučišća</v>
          </cell>
        </row>
        <row r="917">
          <cell r="A917">
            <v>1773</v>
          </cell>
          <cell r="B917" t="str">
            <v>OŠ Pujanki</v>
          </cell>
        </row>
        <row r="918">
          <cell r="A918">
            <v>103</v>
          </cell>
          <cell r="B918" t="str">
            <v>OŠ Pušća</v>
          </cell>
        </row>
        <row r="919">
          <cell r="A919">
            <v>263</v>
          </cell>
          <cell r="B919" t="str">
            <v>OŠ Rajić</v>
          </cell>
        </row>
        <row r="920">
          <cell r="A920">
            <v>2277</v>
          </cell>
          <cell r="B920" t="str">
            <v>OŠ Rapska</v>
          </cell>
        </row>
        <row r="921">
          <cell r="A921">
            <v>1768</v>
          </cell>
          <cell r="B921" t="str">
            <v>OŠ Ravne njive</v>
          </cell>
        </row>
        <row r="922">
          <cell r="A922">
            <v>350</v>
          </cell>
          <cell r="B922" t="str">
            <v>OŠ Rečica</v>
          </cell>
        </row>
        <row r="923">
          <cell r="A923">
            <v>2883</v>
          </cell>
          <cell r="B923" t="str">
            <v>OŠ Remete</v>
          </cell>
        </row>
        <row r="924">
          <cell r="A924">
            <v>1383</v>
          </cell>
          <cell r="B924" t="str">
            <v>OŠ Retfala</v>
          </cell>
        </row>
        <row r="925">
          <cell r="A925">
            <v>2209</v>
          </cell>
          <cell r="B925" t="str">
            <v>OŠ Retkovec</v>
          </cell>
        </row>
        <row r="926">
          <cell r="A926">
            <v>758</v>
          </cell>
          <cell r="B926" t="str">
            <v>OŠ Rikard Katalinić Jeretov</v>
          </cell>
        </row>
        <row r="927">
          <cell r="A927">
            <v>2016</v>
          </cell>
          <cell r="B927" t="str">
            <v>OŠ Rivarela</v>
          </cell>
        </row>
        <row r="928">
          <cell r="A928">
            <v>1560</v>
          </cell>
          <cell r="B928" t="str">
            <v>OŠ Rogoznica</v>
          </cell>
        </row>
        <row r="929">
          <cell r="A929">
            <v>722</v>
          </cell>
          <cell r="B929" t="str">
            <v>OŠ Rovišće</v>
          </cell>
        </row>
        <row r="930">
          <cell r="A930">
            <v>32</v>
          </cell>
          <cell r="B930" t="str">
            <v>OŠ Rude</v>
          </cell>
        </row>
        <row r="931">
          <cell r="A931">
            <v>2266</v>
          </cell>
          <cell r="B931" t="str">
            <v>OŠ Rudeš</v>
          </cell>
        </row>
        <row r="932">
          <cell r="A932">
            <v>825</v>
          </cell>
          <cell r="B932" t="str">
            <v>OŠ Rudolfa Strohala</v>
          </cell>
        </row>
        <row r="933">
          <cell r="A933">
            <v>97</v>
          </cell>
          <cell r="B933" t="str">
            <v>OŠ Rugvica</v>
          </cell>
        </row>
        <row r="934">
          <cell r="A934">
            <v>1833</v>
          </cell>
          <cell r="B934" t="str">
            <v>OŠ Runović</v>
          </cell>
        </row>
        <row r="935">
          <cell r="A935">
            <v>23</v>
          </cell>
          <cell r="B935" t="str">
            <v>OŠ Samobor</v>
          </cell>
        </row>
        <row r="936">
          <cell r="A936">
            <v>779</v>
          </cell>
          <cell r="B936" t="str">
            <v>OŠ San Nicolo - Rijeka</v>
          </cell>
        </row>
        <row r="937">
          <cell r="A937">
            <v>4041</v>
          </cell>
          <cell r="B937" t="str">
            <v>OŠ Satnica Đakovačka</v>
          </cell>
        </row>
        <row r="938">
          <cell r="A938">
            <v>2282</v>
          </cell>
          <cell r="B938" t="str">
            <v>OŠ Savski Gaj</v>
          </cell>
        </row>
        <row r="939">
          <cell r="A939">
            <v>287</v>
          </cell>
          <cell r="B939" t="str">
            <v>OŠ Sela</v>
          </cell>
        </row>
        <row r="940">
          <cell r="A940">
            <v>1795</v>
          </cell>
          <cell r="B940" t="str">
            <v>OŠ Selca</v>
          </cell>
        </row>
        <row r="941">
          <cell r="A941">
            <v>2175</v>
          </cell>
          <cell r="B941" t="str">
            <v>OŠ Selnica</v>
          </cell>
        </row>
        <row r="942">
          <cell r="A942">
            <v>2317</v>
          </cell>
          <cell r="B942" t="str">
            <v>OŠ Sesvete</v>
          </cell>
        </row>
        <row r="943">
          <cell r="A943">
            <v>2904</v>
          </cell>
          <cell r="B943" t="str">
            <v>OŠ Sesvetska Sela</v>
          </cell>
        </row>
        <row r="944">
          <cell r="A944">
            <v>2343</v>
          </cell>
          <cell r="B944" t="str">
            <v>OŠ Sesvetska Sopnica</v>
          </cell>
        </row>
        <row r="945">
          <cell r="A945">
            <v>2318</v>
          </cell>
          <cell r="B945" t="str">
            <v>OŠ Sesvetski Kraljevec</v>
          </cell>
        </row>
        <row r="946">
          <cell r="A946">
            <v>209</v>
          </cell>
          <cell r="B946" t="str">
            <v>OŠ Side Košutić Radoboj</v>
          </cell>
        </row>
        <row r="947">
          <cell r="A947">
            <v>589</v>
          </cell>
          <cell r="B947" t="str">
            <v>OŠ Sidonije Rubido Erdody</v>
          </cell>
        </row>
        <row r="948">
          <cell r="A948">
            <v>1150</v>
          </cell>
          <cell r="B948" t="str">
            <v>OŠ Sikirevci</v>
          </cell>
        </row>
        <row r="949">
          <cell r="A949">
            <v>1823</v>
          </cell>
          <cell r="B949" t="str">
            <v>OŠ Silvija Strahimira Kranjčevića - Lovreć</v>
          </cell>
        </row>
        <row r="950">
          <cell r="A950">
            <v>902</v>
          </cell>
          <cell r="B950" t="str">
            <v>OŠ Silvija Strahimira Kranjčevića - Senj</v>
          </cell>
        </row>
        <row r="951">
          <cell r="A951">
            <v>2236</v>
          </cell>
          <cell r="B951" t="str">
            <v>OŠ Silvija Strahimira Kranjčevića - Zagreb</v>
          </cell>
        </row>
        <row r="952">
          <cell r="A952">
            <v>1487</v>
          </cell>
          <cell r="B952" t="str">
            <v>OŠ Silvije Strahimira Kranjčevića - Levanjska Varoš</v>
          </cell>
        </row>
        <row r="953">
          <cell r="A953">
            <v>1605</v>
          </cell>
          <cell r="B953" t="str">
            <v>OŠ Siniše Glavaševića</v>
          </cell>
        </row>
        <row r="954">
          <cell r="A954">
            <v>701</v>
          </cell>
          <cell r="B954" t="str">
            <v>OŠ Sirač</v>
          </cell>
        </row>
        <row r="955">
          <cell r="A955">
            <v>434</v>
          </cell>
          <cell r="B955" t="str">
            <v>OŠ Skakavac</v>
          </cell>
        </row>
        <row r="956">
          <cell r="A956">
            <v>1756</v>
          </cell>
          <cell r="B956" t="str">
            <v>OŠ Skalice</v>
          </cell>
        </row>
        <row r="957">
          <cell r="A957">
            <v>865</v>
          </cell>
          <cell r="B957" t="str">
            <v>OŠ Skrad</v>
          </cell>
        </row>
        <row r="958">
          <cell r="A958">
            <v>1561</v>
          </cell>
          <cell r="B958" t="str">
            <v>OŠ Skradin</v>
          </cell>
        </row>
        <row r="959">
          <cell r="A959">
            <v>1657</v>
          </cell>
          <cell r="B959" t="str">
            <v>OŠ Slakovci</v>
          </cell>
        </row>
        <row r="960">
          <cell r="A960">
            <v>2123</v>
          </cell>
          <cell r="B960" t="str">
            <v>OŠ Slano</v>
          </cell>
        </row>
        <row r="961">
          <cell r="A961">
            <v>1783</v>
          </cell>
          <cell r="B961" t="str">
            <v>OŠ Slatine</v>
          </cell>
        </row>
        <row r="962">
          <cell r="A962">
            <v>383</v>
          </cell>
          <cell r="B962" t="str">
            <v>OŠ Slava Raškaj</v>
          </cell>
        </row>
        <row r="963">
          <cell r="A963">
            <v>719</v>
          </cell>
          <cell r="B963" t="str">
            <v>OŠ Slavka Kolara - Hercegovac</v>
          </cell>
        </row>
        <row r="964">
          <cell r="A964">
            <v>54</v>
          </cell>
          <cell r="B964" t="str">
            <v>OŠ Slavka Kolara - Kravarsko</v>
          </cell>
        </row>
        <row r="965">
          <cell r="A965">
            <v>393</v>
          </cell>
          <cell r="B965" t="str">
            <v>OŠ Slunj</v>
          </cell>
        </row>
        <row r="966">
          <cell r="A966">
            <v>1237</v>
          </cell>
          <cell r="B966" t="str">
            <v>OŠ Smiljevac</v>
          </cell>
        </row>
        <row r="967">
          <cell r="A967">
            <v>2121</v>
          </cell>
          <cell r="B967" t="str">
            <v>OŠ Smokvica</v>
          </cell>
        </row>
        <row r="968">
          <cell r="A968">
            <v>579</v>
          </cell>
          <cell r="B968" t="str">
            <v>OŠ Sokolovac</v>
          </cell>
        </row>
        <row r="969">
          <cell r="A969">
            <v>1758</v>
          </cell>
          <cell r="B969" t="str">
            <v>OŠ Spinut</v>
          </cell>
        </row>
        <row r="970">
          <cell r="A970">
            <v>1767</v>
          </cell>
          <cell r="B970" t="str">
            <v>OŠ Split 3</v>
          </cell>
        </row>
        <row r="971">
          <cell r="A971">
            <v>488</v>
          </cell>
          <cell r="B971" t="str">
            <v>OŠ Sračinec</v>
          </cell>
        </row>
        <row r="972">
          <cell r="A972">
            <v>796</v>
          </cell>
          <cell r="B972" t="str">
            <v>OŠ Srdoči</v>
          </cell>
        </row>
        <row r="973">
          <cell r="A973">
            <v>1777</v>
          </cell>
          <cell r="B973" t="str">
            <v>OŠ Srinjine</v>
          </cell>
        </row>
        <row r="974">
          <cell r="A974">
            <v>1224</v>
          </cell>
          <cell r="B974" t="str">
            <v>OŠ Stanovi</v>
          </cell>
        </row>
        <row r="975">
          <cell r="A975">
            <v>1654</v>
          </cell>
          <cell r="B975" t="str">
            <v>OŠ Stari Jankovci</v>
          </cell>
        </row>
        <row r="976">
          <cell r="A976">
            <v>1274</v>
          </cell>
          <cell r="B976" t="str">
            <v>OŠ Starigrad</v>
          </cell>
        </row>
        <row r="977">
          <cell r="A977">
            <v>2246</v>
          </cell>
          <cell r="B977" t="str">
            <v>OŠ Stenjevec</v>
          </cell>
        </row>
        <row r="978">
          <cell r="A978">
            <v>98</v>
          </cell>
          <cell r="B978" t="str">
            <v>OŠ Stjepan Radić - Božjakovina</v>
          </cell>
        </row>
        <row r="979">
          <cell r="A979">
            <v>1678</v>
          </cell>
          <cell r="B979" t="str">
            <v>OŠ Stjepan Radić - Imotski</v>
          </cell>
        </row>
        <row r="980">
          <cell r="A980">
            <v>1164</v>
          </cell>
          <cell r="B980" t="str">
            <v>OŠ Stjepan Radić - Oprisavci</v>
          </cell>
        </row>
        <row r="981">
          <cell r="A981">
            <v>1713</v>
          </cell>
          <cell r="B981" t="str">
            <v>OŠ Stjepan Radić - Tijarica</v>
          </cell>
        </row>
        <row r="982">
          <cell r="A982">
            <v>1648</v>
          </cell>
          <cell r="B982" t="str">
            <v>OŠ Stjepana Antolovića</v>
          </cell>
        </row>
        <row r="983">
          <cell r="A983">
            <v>3</v>
          </cell>
          <cell r="B983" t="str">
            <v>OŠ Stjepana Basaričeka</v>
          </cell>
        </row>
        <row r="984">
          <cell r="A984">
            <v>2300</v>
          </cell>
          <cell r="B984" t="str">
            <v>OŠ Stjepana Bencekovića</v>
          </cell>
        </row>
        <row r="985">
          <cell r="A985">
            <v>1658</v>
          </cell>
          <cell r="B985" t="str">
            <v>OŠ Stjepana Cvrkovića</v>
          </cell>
        </row>
        <row r="986">
          <cell r="A986">
            <v>1689</v>
          </cell>
          <cell r="B986" t="str">
            <v>OŠ Stjepana Ivičevića</v>
          </cell>
        </row>
        <row r="987">
          <cell r="A987">
            <v>252</v>
          </cell>
          <cell r="B987" t="str">
            <v>OŠ Stjepana Kefelje</v>
          </cell>
        </row>
        <row r="988">
          <cell r="A988">
            <v>1254</v>
          </cell>
          <cell r="B988" t="str">
            <v>OŠ Stjepana Radića - Bibinje</v>
          </cell>
        </row>
        <row r="989">
          <cell r="A989">
            <v>162</v>
          </cell>
          <cell r="B989" t="str">
            <v>OŠ Stjepana Radića - Brestovec Orehovički</v>
          </cell>
        </row>
        <row r="990">
          <cell r="A990">
            <v>1041</v>
          </cell>
          <cell r="B990" t="str">
            <v>OŠ Stjepana Radića - Čaglin</v>
          </cell>
        </row>
        <row r="991">
          <cell r="A991">
            <v>2071</v>
          </cell>
          <cell r="B991" t="str">
            <v>OŠ Stjepana Radića - Metković</v>
          </cell>
        </row>
        <row r="992">
          <cell r="A992">
            <v>1780</v>
          </cell>
          <cell r="B992" t="str">
            <v>OŠ Stobreč</v>
          </cell>
        </row>
        <row r="993">
          <cell r="A993">
            <v>1965</v>
          </cell>
          <cell r="B993" t="str">
            <v>OŠ Stoja</v>
          </cell>
        </row>
        <row r="994">
          <cell r="A994">
            <v>2097</v>
          </cell>
          <cell r="B994" t="str">
            <v>OŠ Ston</v>
          </cell>
        </row>
        <row r="995">
          <cell r="A995">
            <v>2186</v>
          </cell>
          <cell r="B995" t="str">
            <v>OŠ Strahoninec</v>
          </cell>
        </row>
        <row r="996">
          <cell r="A996">
            <v>1789</v>
          </cell>
          <cell r="B996" t="str">
            <v>OŠ Strožanac</v>
          </cell>
        </row>
        <row r="997">
          <cell r="A997">
            <v>3057</v>
          </cell>
          <cell r="B997" t="str">
            <v>OŠ Stubičke Toplice</v>
          </cell>
        </row>
        <row r="998">
          <cell r="A998">
            <v>1826</v>
          </cell>
          <cell r="B998" t="str">
            <v>OŠ Studenci</v>
          </cell>
        </row>
        <row r="999">
          <cell r="A999">
            <v>1769</v>
          </cell>
          <cell r="B999" t="str">
            <v>OŠ Sućidar</v>
          </cell>
        </row>
        <row r="1000">
          <cell r="A1000">
            <v>998</v>
          </cell>
          <cell r="B1000" t="str">
            <v>OŠ Suhopolje</v>
          </cell>
        </row>
        <row r="1001">
          <cell r="A1001">
            <v>1255</v>
          </cell>
          <cell r="B1001" t="str">
            <v>OŠ Sukošan</v>
          </cell>
        </row>
        <row r="1002">
          <cell r="A1002">
            <v>329</v>
          </cell>
          <cell r="B1002" t="str">
            <v>OŠ Sunja</v>
          </cell>
        </row>
        <row r="1003">
          <cell r="A1003">
            <v>1876</v>
          </cell>
          <cell r="B1003" t="str">
            <v>OŠ Supetar</v>
          </cell>
        </row>
        <row r="1004">
          <cell r="A1004">
            <v>1304</v>
          </cell>
          <cell r="B1004" t="str">
            <v>OŠ Sv. Filip i Jakov</v>
          </cell>
        </row>
        <row r="1005">
          <cell r="A1005">
            <v>2298</v>
          </cell>
          <cell r="B1005" t="str">
            <v>OŠ Sveta Klara</v>
          </cell>
        </row>
        <row r="1006">
          <cell r="A1006">
            <v>2187</v>
          </cell>
          <cell r="B1006" t="str">
            <v>OŠ Sveta Marija</v>
          </cell>
        </row>
        <row r="1007">
          <cell r="A1007">
            <v>105</v>
          </cell>
          <cell r="B1007" t="str">
            <v>OŠ Sveta Nedelja</v>
          </cell>
        </row>
        <row r="1008">
          <cell r="A1008">
            <v>1362</v>
          </cell>
          <cell r="B1008" t="str">
            <v>OŠ Svete Ane u Osijeku</v>
          </cell>
        </row>
        <row r="1009">
          <cell r="A1009">
            <v>504</v>
          </cell>
          <cell r="B1009" t="str">
            <v>OŠ Sveti Đurđ</v>
          </cell>
        </row>
        <row r="1010">
          <cell r="A1010">
            <v>212</v>
          </cell>
          <cell r="B1010" t="str">
            <v>OŠ Sveti Križ Začretje</v>
          </cell>
        </row>
        <row r="1011">
          <cell r="A1011">
            <v>2174</v>
          </cell>
          <cell r="B1011" t="str">
            <v>OŠ Sveti Martin na Muri</v>
          </cell>
        </row>
        <row r="1012">
          <cell r="A1012">
            <v>829</v>
          </cell>
          <cell r="B1012" t="str">
            <v>OŠ Sveti Matej</v>
          </cell>
        </row>
        <row r="1013">
          <cell r="A1013">
            <v>584</v>
          </cell>
          <cell r="B1013" t="str">
            <v>OŠ Sveti Petar Orehovec</v>
          </cell>
        </row>
        <row r="1014">
          <cell r="A1014">
            <v>2021</v>
          </cell>
          <cell r="B1014" t="str">
            <v xml:space="preserve">OŠ Svetvinčenat </v>
          </cell>
        </row>
        <row r="1015">
          <cell r="A1015">
            <v>508</v>
          </cell>
          <cell r="B1015" t="str">
            <v>OŠ Svibovec</v>
          </cell>
        </row>
        <row r="1016">
          <cell r="A1016">
            <v>61</v>
          </cell>
          <cell r="B1016" t="str">
            <v>OŠ Ščitarjevo</v>
          </cell>
        </row>
        <row r="1017">
          <cell r="A1017">
            <v>1322</v>
          </cell>
          <cell r="B1017" t="str">
            <v>OŠ Šećerana</v>
          </cell>
        </row>
        <row r="1018">
          <cell r="A1018">
            <v>484</v>
          </cell>
          <cell r="B1018" t="str">
            <v>OŠ Šemovec</v>
          </cell>
        </row>
        <row r="1019">
          <cell r="A1019">
            <v>2195</v>
          </cell>
          <cell r="B1019" t="str">
            <v>OŠ Šestine</v>
          </cell>
        </row>
        <row r="1020">
          <cell r="A1020">
            <v>1961</v>
          </cell>
          <cell r="B1020" t="str">
            <v>OŠ Šijana - Pula</v>
          </cell>
        </row>
        <row r="1021">
          <cell r="A1021">
            <v>1236</v>
          </cell>
          <cell r="B1021" t="str">
            <v>OŠ Šime Budinića - Zadar</v>
          </cell>
        </row>
        <row r="1022">
          <cell r="A1022">
            <v>1233</v>
          </cell>
          <cell r="B1022" t="str">
            <v>OŠ Šimuna Kožičića Benje</v>
          </cell>
        </row>
        <row r="1023">
          <cell r="A1023">
            <v>790</v>
          </cell>
          <cell r="B1023" t="str">
            <v>OŠ Škurinje - Rijeka</v>
          </cell>
        </row>
        <row r="1024">
          <cell r="A1024">
            <v>2908</v>
          </cell>
          <cell r="B1024" t="str">
            <v>OŠ Špansko Oranice</v>
          </cell>
        </row>
        <row r="1025">
          <cell r="A1025">
            <v>711</v>
          </cell>
          <cell r="B1025" t="str">
            <v>OŠ Štefanje</v>
          </cell>
        </row>
        <row r="1026">
          <cell r="A1026">
            <v>2177</v>
          </cell>
          <cell r="B1026" t="str">
            <v>OŠ Štrigova</v>
          </cell>
        </row>
        <row r="1027">
          <cell r="A1027">
            <v>352</v>
          </cell>
          <cell r="B1027" t="str">
            <v>OŠ Švarča</v>
          </cell>
        </row>
        <row r="1028">
          <cell r="A1028">
            <v>1958</v>
          </cell>
          <cell r="B1028" t="str">
            <v xml:space="preserve">OŠ Tar - Vabriga </v>
          </cell>
        </row>
        <row r="1029">
          <cell r="A1029">
            <v>1376</v>
          </cell>
          <cell r="B1029" t="str">
            <v>OŠ Tenja</v>
          </cell>
        </row>
        <row r="1030">
          <cell r="A1030">
            <v>1811</v>
          </cell>
          <cell r="B1030" t="str">
            <v>OŠ Tin Ujević - Krivodol</v>
          </cell>
        </row>
        <row r="1031">
          <cell r="A1031">
            <v>1375</v>
          </cell>
          <cell r="B1031" t="str">
            <v>OŠ Tin Ujević - Osijek</v>
          </cell>
        </row>
        <row r="1032">
          <cell r="A1032">
            <v>1546</v>
          </cell>
          <cell r="B1032" t="str">
            <v>OŠ Tina Ujevića - Šibenik</v>
          </cell>
        </row>
        <row r="1033">
          <cell r="A1033">
            <v>2276</v>
          </cell>
          <cell r="B1033" t="str">
            <v>OŠ Tina Ujevića - Zagreb</v>
          </cell>
        </row>
        <row r="1034">
          <cell r="A1034">
            <v>2252</v>
          </cell>
          <cell r="B1034" t="str">
            <v>OŠ Tituša Brezovačkog</v>
          </cell>
        </row>
        <row r="1035">
          <cell r="A1035">
            <v>2152</v>
          </cell>
          <cell r="B1035" t="str">
            <v>OŠ Tomaša Goričanca - Mala Subotica</v>
          </cell>
        </row>
        <row r="1036">
          <cell r="A1036">
            <v>1971</v>
          </cell>
          <cell r="B1036" t="str">
            <v>OŠ Tone Peruška - Pula</v>
          </cell>
        </row>
        <row r="1037">
          <cell r="A1037">
            <v>2888</v>
          </cell>
          <cell r="B1037" t="str">
            <v>OŠ Tordinci</v>
          </cell>
        </row>
        <row r="1038">
          <cell r="A1038">
            <v>1886</v>
          </cell>
          <cell r="B1038" t="str">
            <v>OŠ Trilj</v>
          </cell>
        </row>
        <row r="1039">
          <cell r="A1039">
            <v>483</v>
          </cell>
          <cell r="B1039" t="str">
            <v>OŠ Trnovec</v>
          </cell>
        </row>
        <row r="1040">
          <cell r="A1040">
            <v>728</v>
          </cell>
          <cell r="B1040" t="str">
            <v>OŠ Trnovitica</v>
          </cell>
        </row>
        <row r="1041">
          <cell r="A1041">
            <v>663</v>
          </cell>
          <cell r="B1041" t="str">
            <v>OŠ Trnovitički Popovac</v>
          </cell>
        </row>
        <row r="1042">
          <cell r="A1042">
            <v>2297</v>
          </cell>
          <cell r="B1042" t="str">
            <v>OŠ Trnsko</v>
          </cell>
        </row>
        <row r="1043">
          <cell r="A1043">
            <v>2281</v>
          </cell>
          <cell r="B1043" t="str">
            <v>OŠ Trnjanska</v>
          </cell>
        </row>
        <row r="1044">
          <cell r="A1044">
            <v>2128</v>
          </cell>
          <cell r="B1044" t="str">
            <v>OŠ Trpanj</v>
          </cell>
        </row>
        <row r="1045">
          <cell r="A1045">
            <v>1665</v>
          </cell>
          <cell r="B1045" t="str">
            <v>OŠ Trpinja</v>
          </cell>
        </row>
        <row r="1046">
          <cell r="A1046">
            <v>791</v>
          </cell>
          <cell r="B1046" t="str">
            <v>OŠ Trsat</v>
          </cell>
        </row>
        <row r="1047">
          <cell r="A1047">
            <v>1763</v>
          </cell>
          <cell r="B1047" t="str">
            <v>OŠ Trstenik</v>
          </cell>
        </row>
        <row r="1048">
          <cell r="A1048">
            <v>1690</v>
          </cell>
          <cell r="B1048" t="str">
            <v>OŠ Tučepi</v>
          </cell>
        </row>
        <row r="1049">
          <cell r="A1049">
            <v>358</v>
          </cell>
          <cell r="B1049" t="str">
            <v>OŠ Turanj</v>
          </cell>
        </row>
        <row r="1050">
          <cell r="A1050">
            <v>792</v>
          </cell>
          <cell r="B1050" t="str">
            <v>OŠ Turnić</v>
          </cell>
        </row>
        <row r="1051">
          <cell r="A1051">
            <v>516</v>
          </cell>
          <cell r="B1051" t="str">
            <v>OŠ Tužno</v>
          </cell>
        </row>
        <row r="1052">
          <cell r="A1052">
            <v>704</v>
          </cell>
          <cell r="B1052" t="str">
            <v>OŠ u Đulovcu</v>
          </cell>
        </row>
        <row r="1053">
          <cell r="A1053">
            <v>1288</v>
          </cell>
          <cell r="B1053" t="str">
            <v>OŠ Valentin Klarin - Preko</v>
          </cell>
        </row>
        <row r="1054">
          <cell r="A1054">
            <v>1928</v>
          </cell>
          <cell r="B1054" t="str">
            <v>OŠ Vazmoslav Gržalja</v>
          </cell>
        </row>
        <row r="1055">
          <cell r="A1055">
            <v>2302</v>
          </cell>
          <cell r="B1055" t="str">
            <v>OŠ Većeslava Holjevca</v>
          </cell>
        </row>
        <row r="1056">
          <cell r="A1056">
            <v>2120</v>
          </cell>
          <cell r="B1056" t="str">
            <v>OŠ Vela Luka</v>
          </cell>
        </row>
        <row r="1057">
          <cell r="A1057">
            <v>1978</v>
          </cell>
          <cell r="B1057" t="str">
            <v>OŠ Veli Vrh - Pula</v>
          </cell>
        </row>
        <row r="1058">
          <cell r="A1058">
            <v>52</v>
          </cell>
          <cell r="B1058" t="str">
            <v>OŠ Velika Mlaka</v>
          </cell>
        </row>
        <row r="1059">
          <cell r="A1059">
            <v>685</v>
          </cell>
          <cell r="B1059" t="str">
            <v>OŠ Velika Pisanica</v>
          </cell>
        </row>
        <row r="1060">
          <cell r="A1060">
            <v>505</v>
          </cell>
          <cell r="B1060" t="str">
            <v>OŠ Veliki Bukovec</v>
          </cell>
        </row>
        <row r="1061">
          <cell r="A1061">
            <v>217</v>
          </cell>
          <cell r="B1061" t="str">
            <v>OŠ Veliko Trgovišće</v>
          </cell>
        </row>
        <row r="1062">
          <cell r="A1062">
            <v>674</v>
          </cell>
          <cell r="B1062" t="str">
            <v>OŠ Veliko Trojstvo</v>
          </cell>
        </row>
        <row r="1063">
          <cell r="A1063">
            <v>1977</v>
          </cell>
          <cell r="B1063" t="str">
            <v>OŠ Veruda - Pula</v>
          </cell>
        </row>
        <row r="1064">
          <cell r="A1064">
            <v>793</v>
          </cell>
          <cell r="B1064" t="str">
            <v>OŠ Vežica</v>
          </cell>
        </row>
        <row r="1065">
          <cell r="A1065">
            <v>1549</v>
          </cell>
          <cell r="B1065" t="str">
            <v>OŠ Vidici</v>
          </cell>
        </row>
        <row r="1066">
          <cell r="A1066">
            <v>1973</v>
          </cell>
          <cell r="B1066" t="str">
            <v>OŠ Vidikovac</v>
          </cell>
        </row>
        <row r="1067">
          <cell r="A1067">
            <v>476</v>
          </cell>
          <cell r="B1067" t="str">
            <v>OŠ Vidovec</v>
          </cell>
        </row>
        <row r="1068">
          <cell r="A1068">
            <v>1369</v>
          </cell>
          <cell r="B1068" t="str">
            <v>OŠ Vijenac</v>
          </cell>
        </row>
        <row r="1069">
          <cell r="A1069">
            <v>1131</v>
          </cell>
          <cell r="B1069" t="str">
            <v>OŠ Viktor Car Emin - Donji Andrijevci</v>
          </cell>
        </row>
        <row r="1070">
          <cell r="A1070">
            <v>836</v>
          </cell>
          <cell r="B1070" t="str">
            <v>OŠ Viktora Cara Emina - Lovran</v>
          </cell>
        </row>
        <row r="1071">
          <cell r="A1071">
            <v>179</v>
          </cell>
          <cell r="B1071" t="str">
            <v>OŠ Viktora Kovačića</v>
          </cell>
        </row>
        <row r="1072">
          <cell r="A1072">
            <v>282</v>
          </cell>
          <cell r="B1072" t="str">
            <v>OŠ Viktorovac</v>
          </cell>
        </row>
        <row r="1073">
          <cell r="A1073">
            <v>1052</v>
          </cell>
          <cell r="B1073" t="str">
            <v>OŠ Vilima Korajca</v>
          </cell>
        </row>
        <row r="1074">
          <cell r="A1074">
            <v>485</v>
          </cell>
          <cell r="B1074" t="str">
            <v>OŠ Vinica</v>
          </cell>
        </row>
        <row r="1075">
          <cell r="A1075">
            <v>1720</v>
          </cell>
          <cell r="B1075" t="str">
            <v>OŠ Vis</v>
          </cell>
        </row>
        <row r="1076">
          <cell r="A1076">
            <v>1778</v>
          </cell>
          <cell r="B1076" t="str">
            <v>OŠ Visoka - Split</v>
          </cell>
        </row>
        <row r="1077">
          <cell r="A1077">
            <v>515</v>
          </cell>
          <cell r="B1077" t="str">
            <v>OŠ Visoko - Visoko</v>
          </cell>
        </row>
        <row r="1078">
          <cell r="A1078">
            <v>1381</v>
          </cell>
          <cell r="B1078" t="str">
            <v>OŠ Višnjevac</v>
          </cell>
        </row>
        <row r="1079">
          <cell r="A1079">
            <v>2014</v>
          </cell>
          <cell r="B1079" t="str">
            <v>OŠ Vitomir Širola - Pajo</v>
          </cell>
        </row>
        <row r="1080">
          <cell r="A1080">
            <v>1136</v>
          </cell>
          <cell r="B1080" t="str">
            <v>OŠ Vjekoslav Klaić</v>
          </cell>
        </row>
        <row r="1081">
          <cell r="A1081">
            <v>1566</v>
          </cell>
          <cell r="B1081" t="str">
            <v>OŠ Vjekoslava Kaleba</v>
          </cell>
        </row>
        <row r="1082">
          <cell r="A1082">
            <v>1748</v>
          </cell>
          <cell r="B1082" t="str">
            <v>OŠ Vjekoslava Paraća</v>
          </cell>
        </row>
        <row r="1083">
          <cell r="A1083">
            <v>2218</v>
          </cell>
          <cell r="B1083" t="str">
            <v>OŠ Vjenceslava Novaka</v>
          </cell>
        </row>
        <row r="1084">
          <cell r="A1084">
            <v>4056</v>
          </cell>
          <cell r="B1084" t="str">
            <v>OŠ Vladimir Deščak</v>
          </cell>
        </row>
        <row r="1085">
          <cell r="A1085">
            <v>780</v>
          </cell>
          <cell r="B1085" t="str">
            <v>OŠ Vladimir Gortan - Rijeka</v>
          </cell>
        </row>
        <row r="1086">
          <cell r="A1086">
            <v>1195</v>
          </cell>
          <cell r="B1086" t="str">
            <v>OŠ Vladimir Nazor - Adžamovci</v>
          </cell>
        </row>
        <row r="1087">
          <cell r="A1087">
            <v>164</v>
          </cell>
          <cell r="B1087" t="str">
            <v>OŠ Vladimir Nazor - Budinščina</v>
          </cell>
        </row>
        <row r="1088">
          <cell r="A1088">
            <v>1445</v>
          </cell>
          <cell r="B1088" t="str">
            <v>OŠ Vladimir Nazor - Čepin</v>
          </cell>
        </row>
        <row r="1089">
          <cell r="A1089">
            <v>340</v>
          </cell>
          <cell r="B1089" t="str">
            <v>OŠ Vladimir Nazor - Duga Resa</v>
          </cell>
        </row>
        <row r="1090">
          <cell r="A1090">
            <v>1339</v>
          </cell>
          <cell r="B1090" t="str">
            <v>OŠ Vladimir Nazor - Đakovo</v>
          </cell>
        </row>
        <row r="1091">
          <cell r="A1091">
            <v>1647</v>
          </cell>
          <cell r="B1091" t="str">
            <v>OŠ Vladimir Nazor - Komletinci</v>
          </cell>
        </row>
        <row r="1092">
          <cell r="A1092">
            <v>546</v>
          </cell>
          <cell r="B1092" t="str">
            <v>OŠ Vladimir Nazor - Križevci</v>
          </cell>
        </row>
        <row r="1093">
          <cell r="A1093">
            <v>1297</v>
          </cell>
          <cell r="B1093" t="str">
            <v>OŠ Vladimir Nazor - Neviđane</v>
          </cell>
        </row>
        <row r="1094">
          <cell r="A1094">
            <v>113</v>
          </cell>
          <cell r="B1094" t="str">
            <v>OŠ Vladimir Nazor - Pisarovina</v>
          </cell>
        </row>
        <row r="1095">
          <cell r="A1095">
            <v>2078</v>
          </cell>
          <cell r="B1095" t="str">
            <v>OŠ Vladimir Nazor - Ploče</v>
          </cell>
        </row>
        <row r="1096">
          <cell r="A1096">
            <v>1110</v>
          </cell>
          <cell r="B1096" t="str">
            <v>OŠ Vladimir Nazor - Slavonski Brod</v>
          </cell>
        </row>
        <row r="1097">
          <cell r="A1097">
            <v>481</v>
          </cell>
          <cell r="B1097" t="str">
            <v>OŠ Vladimir Nazor - Sveti Ilija</v>
          </cell>
        </row>
        <row r="1098">
          <cell r="A1098">
            <v>334</v>
          </cell>
          <cell r="B1098" t="str">
            <v>OŠ Vladimir Nazor - Topusko</v>
          </cell>
        </row>
        <row r="1099">
          <cell r="A1099">
            <v>1082</v>
          </cell>
          <cell r="B1099" t="str">
            <v>OŠ Vladimir Nazor - Trenkovo</v>
          </cell>
        </row>
        <row r="1100">
          <cell r="A1100">
            <v>961</v>
          </cell>
          <cell r="B1100" t="str">
            <v>OŠ Vladimir Nazor - Virovitica</v>
          </cell>
        </row>
        <row r="1101">
          <cell r="A1101">
            <v>1365</v>
          </cell>
          <cell r="B1101" t="str">
            <v>OŠ Vladimira Becića - Osijek</v>
          </cell>
        </row>
        <row r="1102">
          <cell r="A1102">
            <v>2043</v>
          </cell>
          <cell r="B1102" t="str">
            <v>OŠ Vladimira Gortana - Žminj</v>
          </cell>
        </row>
        <row r="1103">
          <cell r="A1103">
            <v>730</v>
          </cell>
          <cell r="B1103" t="str">
            <v>OŠ Vladimira Nazora - Crikvenica</v>
          </cell>
        </row>
        <row r="1104">
          <cell r="A1104">
            <v>638</v>
          </cell>
          <cell r="B1104" t="str">
            <v>OŠ Vladimira Nazora - Daruvar</v>
          </cell>
        </row>
        <row r="1105">
          <cell r="A1105">
            <v>1395</v>
          </cell>
          <cell r="B1105" t="str">
            <v>OŠ Vladimira Nazora - Feričanci</v>
          </cell>
        </row>
        <row r="1106">
          <cell r="A1106">
            <v>2006</v>
          </cell>
          <cell r="B1106" t="str">
            <v>OŠ Vladimira Nazora - Krnica</v>
          </cell>
        </row>
        <row r="1107">
          <cell r="A1107">
            <v>990</v>
          </cell>
          <cell r="B1107" t="str">
            <v>OŠ Vladimira Nazora - Nova Bukovica</v>
          </cell>
        </row>
        <row r="1108">
          <cell r="A1108">
            <v>1942</v>
          </cell>
          <cell r="B1108" t="str">
            <v>OŠ Vladimira Nazora - Pazin</v>
          </cell>
        </row>
        <row r="1109">
          <cell r="A1109">
            <v>1794</v>
          </cell>
          <cell r="B1109" t="str">
            <v>OŠ Vladimira Nazora - Postira</v>
          </cell>
        </row>
        <row r="1110">
          <cell r="A1110">
            <v>1998</v>
          </cell>
          <cell r="B1110" t="str">
            <v>OŠ Vladimira Nazora - Potpićan</v>
          </cell>
        </row>
        <row r="1111">
          <cell r="A1111">
            <v>2137</v>
          </cell>
          <cell r="B1111" t="str">
            <v>OŠ Vladimira Nazora - Pribislavec</v>
          </cell>
        </row>
        <row r="1112">
          <cell r="A1112">
            <v>1985</v>
          </cell>
          <cell r="B1112" t="str">
            <v>OŠ Vladimira Nazora - Rovinj</v>
          </cell>
        </row>
        <row r="1113">
          <cell r="A1113">
            <v>1260</v>
          </cell>
          <cell r="B1113" t="str">
            <v>OŠ Vladimira Nazora - Škabrnje</v>
          </cell>
        </row>
        <row r="1114">
          <cell r="A1114">
            <v>1579</v>
          </cell>
          <cell r="B1114" t="str">
            <v>OŠ Vladimira Nazora - Vinkovci</v>
          </cell>
        </row>
        <row r="1115">
          <cell r="A1115">
            <v>2041</v>
          </cell>
          <cell r="B1115" t="str">
            <v>OŠ Vladimira Nazora - Vrsar</v>
          </cell>
        </row>
        <row r="1116">
          <cell r="A1116">
            <v>2220</v>
          </cell>
          <cell r="B1116" t="str">
            <v>OŠ Vladimira Nazora - Zagreb</v>
          </cell>
        </row>
        <row r="1117">
          <cell r="A1117">
            <v>249</v>
          </cell>
          <cell r="B1117" t="str">
            <v>OŠ Vladimira Vidrića</v>
          </cell>
        </row>
        <row r="1118">
          <cell r="A1118">
            <v>995</v>
          </cell>
          <cell r="B1118" t="str">
            <v>OŠ Voćin</v>
          </cell>
        </row>
        <row r="1119">
          <cell r="A1119">
            <v>1571</v>
          </cell>
          <cell r="B1119" t="str">
            <v>OŠ Vodice</v>
          </cell>
        </row>
        <row r="1120">
          <cell r="A1120">
            <v>2036</v>
          </cell>
          <cell r="B1120" t="str">
            <v xml:space="preserve">OŠ Vodnjan </v>
          </cell>
        </row>
        <row r="1121">
          <cell r="A1121">
            <v>1659</v>
          </cell>
          <cell r="B1121" t="str">
            <v>OŠ Vođinci</v>
          </cell>
        </row>
        <row r="1122">
          <cell r="A1122">
            <v>396</v>
          </cell>
          <cell r="B1122" t="str">
            <v>OŠ Vojnić</v>
          </cell>
        </row>
        <row r="1123">
          <cell r="A1123">
            <v>2267</v>
          </cell>
          <cell r="B1123" t="str">
            <v>OŠ Voltino</v>
          </cell>
        </row>
        <row r="1124">
          <cell r="A1124">
            <v>1245</v>
          </cell>
          <cell r="B1124" t="str">
            <v>OŠ Voštarnica - Zadar</v>
          </cell>
        </row>
        <row r="1125">
          <cell r="A1125">
            <v>2271</v>
          </cell>
          <cell r="B1125" t="str">
            <v>OŠ Vrbani</v>
          </cell>
        </row>
        <row r="1126">
          <cell r="A1126">
            <v>1721</v>
          </cell>
          <cell r="B1126" t="str">
            <v>OŠ Vrgorac</v>
          </cell>
        </row>
        <row r="1127">
          <cell r="A1127">
            <v>1551</v>
          </cell>
          <cell r="B1127" t="str">
            <v>OŠ Vrpolje</v>
          </cell>
        </row>
        <row r="1128">
          <cell r="A1128">
            <v>2305</v>
          </cell>
          <cell r="B1128" t="str">
            <v>OŠ Vugrovec - Kašina</v>
          </cell>
        </row>
        <row r="1129">
          <cell r="A1129">
            <v>2245</v>
          </cell>
          <cell r="B1129" t="str">
            <v>OŠ Vukomerec</v>
          </cell>
        </row>
        <row r="1130">
          <cell r="A1130">
            <v>41</v>
          </cell>
          <cell r="B1130" t="str">
            <v>OŠ Vukovina</v>
          </cell>
        </row>
        <row r="1131">
          <cell r="A1131">
            <v>1246</v>
          </cell>
          <cell r="B1131" t="str">
            <v>OŠ Zadarski otoci - Zadar</v>
          </cell>
        </row>
        <row r="1132">
          <cell r="A1132">
            <v>1907</v>
          </cell>
          <cell r="B1132" t="str">
            <v>OŠ Zagvozd</v>
          </cell>
        </row>
        <row r="1133">
          <cell r="A1133">
            <v>776</v>
          </cell>
          <cell r="B1133" t="str">
            <v>OŠ Zamet</v>
          </cell>
        </row>
        <row r="1134">
          <cell r="A1134">
            <v>2296</v>
          </cell>
          <cell r="B1134" t="str">
            <v>OŠ Zapruđe</v>
          </cell>
        </row>
        <row r="1135">
          <cell r="A1135">
            <v>1055</v>
          </cell>
          <cell r="B1135" t="str">
            <v>OŠ Zdenka Turkovića</v>
          </cell>
        </row>
        <row r="1136">
          <cell r="A1136">
            <v>1257</v>
          </cell>
          <cell r="B1136" t="str">
            <v>OŠ Zemunik</v>
          </cell>
        </row>
        <row r="1137">
          <cell r="A1137">
            <v>153</v>
          </cell>
          <cell r="B1137" t="str">
            <v>OŠ Zlatar Bistrica</v>
          </cell>
        </row>
        <row r="1138">
          <cell r="A1138">
            <v>1422</v>
          </cell>
          <cell r="B1138" t="str">
            <v>OŠ Zmajevac</v>
          </cell>
        </row>
        <row r="1139">
          <cell r="A1139">
            <v>1913</v>
          </cell>
          <cell r="B1139" t="str">
            <v>OŠ Zmijavci</v>
          </cell>
        </row>
        <row r="1140">
          <cell r="A1140">
            <v>4064</v>
          </cell>
          <cell r="B1140" t="str">
            <v>OŠ Zorke Sever</v>
          </cell>
        </row>
        <row r="1141">
          <cell r="A1141">
            <v>890</v>
          </cell>
          <cell r="B1141" t="str">
            <v>OŠ Zrinskih i Frankopana</v>
          </cell>
        </row>
        <row r="1142">
          <cell r="A1142">
            <v>1632</v>
          </cell>
          <cell r="B1142" t="str">
            <v>OŠ Zrinskih Nuštar</v>
          </cell>
        </row>
        <row r="1143">
          <cell r="A1143">
            <v>255</v>
          </cell>
          <cell r="B1143" t="str">
            <v>OŠ Zvonimira Franka</v>
          </cell>
        </row>
        <row r="1144">
          <cell r="A1144">
            <v>734</v>
          </cell>
          <cell r="B1144" t="str">
            <v>OŠ Zvonka Cara</v>
          </cell>
        </row>
        <row r="1145">
          <cell r="A1145">
            <v>436</v>
          </cell>
          <cell r="B1145" t="str">
            <v>OŠ Žakanje</v>
          </cell>
        </row>
        <row r="1146">
          <cell r="A1146">
            <v>2239</v>
          </cell>
          <cell r="B1146" t="str">
            <v>OŠ Žitnjak</v>
          </cell>
        </row>
        <row r="1147">
          <cell r="A1147">
            <v>4057</v>
          </cell>
          <cell r="B1147" t="str">
            <v>OŠ Žnjan-Pazdigrad</v>
          </cell>
        </row>
        <row r="1148">
          <cell r="A1148">
            <v>1774</v>
          </cell>
          <cell r="B1148" t="str">
            <v>OŠ Žrnovnica</v>
          </cell>
        </row>
        <row r="1149">
          <cell r="A1149">
            <v>2129</v>
          </cell>
          <cell r="B1149" t="str">
            <v>OŠ Župa Dubrovačka</v>
          </cell>
        </row>
        <row r="1150">
          <cell r="A1150">
            <v>2210</v>
          </cell>
          <cell r="B1150" t="str">
            <v>OŠ Žuti brijeg</v>
          </cell>
        </row>
        <row r="1151">
          <cell r="A1151">
            <v>2653</v>
          </cell>
          <cell r="B1151" t="str">
            <v>Pazinski kolegij - Klasična gimnazija Pazin s pravom javnosti</v>
          </cell>
        </row>
        <row r="1152">
          <cell r="A1152">
            <v>4035</v>
          </cell>
          <cell r="B1152" t="str">
            <v>Policijska akademija</v>
          </cell>
        </row>
        <row r="1153">
          <cell r="A1153">
            <v>2325</v>
          </cell>
          <cell r="B1153" t="str">
            <v>Poliklinika za rehabilitaciju slušanja i govora SUVAG</v>
          </cell>
        </row>
        <row r="1154">
          <cell r="A1154">
            <v>2551</v>
          </cell>
          <cell r="B1154" t="str">
            <v>Poljoprivredna i veterinarska škola - Osijek</v>
          </cell>
        </row>
        <row r="1155">
          <cell r="A1155">
            <v>2732</v>
          </cell>
          <cell r="B1155" t="str">
            <v>Poljoprivredna škola - Zagreb</v>
          </cell>
        </row>
        <row r="1156">
          <cell r="A1156">
            <v>2530</v>
          </cell>
          <cell r="B1156" t="str">
            <v>Poljoprivredna, prehrambena i veterinarska škola Stanka Ožanića</v>
          </cell>
        </row>
        <row r="1157">
          <cell r="A1157">
            <v>2587</v>
          </cell>
          <cell r="B1157" t="str">
            <v>Poljoprivredno šumarska škola - Vinkovci</v>
          </cell>
        </row>
        <row r="1158">
          <cell r="A1158">
            <v>2498</v>
          </cell>
          <cell r="B1158" t="str">
            <v>Poljoprivredno-prehrambena škola - Požega</v>
          </cell>
        </row>
        <row r="1159">
          <cell r="A1159">
            <v>2478</v>
          </cell>
          <cell r="B1159" t="str">
            <v>Pomorska škola - Bakar</v>
          </cell>
        </row>
        <row r="1160">
          <cell r="A1160">
            <v>2632</v>
          </cell>
          <cell r="B1160" t="str">
            <v>Pomorska škola - Split</v>
          </cell>
        </row>
        <row r="1161">
          <cell r="A1161">
            <v>2524</v>
          </cell>
          <cell r="B1161" t="str">
            <v>Pomorska škola - Zadar</v>
          </cell>
        </row>
        <row r="1162">
          <cell r="A1162">
            <v>2679</v>
          </cell>
          <cell r="B1162" t="str">
            <v>Pomorsko-tehnička škola - Dubrovnik</v>
          </cell>
        </row>
        <row r="1163">
          <cell r="A1163">
            <v>2730</v>
          </cell>
          <cell r="B1163" t="str">
            <v>Poštanska i telekomunikacijska škola - Zagreb</v>
          </cell>
        </row>
        <row r="1164">
          <cell r="A1164">
            <v>2733</v>
          </cell>
          <cell r="B1164" t="str">
            <v>Prehrambeno - tehnološka škola - Zagreb</v>
          </cell>
        </row>
        <row r="1165">
          <cell r="A1165">
            <v>2458</v>
          </cell>
          <cell r="B1165" t="str">
            <v>Prirodoslovna i grafička škola - Rijeka</v>
          </cell>
        </row>
        <row r="1166">
          <cell r="A1166">
            <v>2391</v>
          </cell>
          <cell r="B1166" t="str">
            <v>Prirodoslovna škola - Karlovac</v>
          </cell>
        </row>
        <row r="1167">
          <cell r="A1167">
            <v>2728</v>
          </cell>
          <cell r="B1167" t="str">
            <v>Prirodoslovna škola Vladimira Preloga</v>
          </cell>
        </row>
        <row r="1168">
          <cell r="A1168">
            <v>2529</v>
          </cell>
          <cell r="B1168" t="str">
            <v>Prirodoslovno - grafička škola - Zadar</v>
          </cell>
        </row>
        <row r="1169">
          <cell r="A1169">
            <v>2615</v>
          </cell>
          <cell r="B1169" t="str">
            <v>Prirodoslovna škola Split</v>
          </cell>
        </row>
        <row r="1170">
          <cell r="A1170">
            <v>2840</v>
          </cell>
          <cell r="B1170" t="str">
            <v>Privatna ekonomsko-poslovna škola s pravom javnosti - Varaždin</v>
          </cell>
        </row>
        <row r="1171">
          <cell r="A1171">
            <v>2787</v>
          </cell>
          <cell r="B1171" t="str">
            <v>Privatna gimnazija Dr. Časl, s pravom javnosti</v>
          </cell>
        </row>
        <row r="1172">
          <cell r="A1172">
            <v>2777</v>
          </cell>
          <cell r="B1172" t="str">
            <v>Privatna gimnazija i ekonomska škola Katarina Zrinski</v>
          </cell>
        </row>
        <row r="1173">
          <cell r="A1173">
            <v>2790</v>
          </cell>
          <cell r="B1173" t="str">
            <v>Privatna gimnazija i ekonomsko-informatička škola Futura s pravom javnosti</v>
          </cell>
        </row>
        <row r="1174">
          <cell r="A1174">
            <v>2788</v>
          </cell>
          <cell r="B1174" t="str">
            <v>Privatna gimnazija i strukovna škola Svijet s pravom javnosti</v>
          </cell>
        </row>
        <row r="1175">
          <cell r="A1175">
            <v>2844</v>
          </cell>
          <cell r="B1175" t="str">
            <v>Privatna gimnazija i turističko-ugostiteljska škola Jure Kuprešak  - Zagreb</v>
          </cell>
        </row>
        <row r="1176">
          <cell r="A1176">
            <v>2669</v>
          </cell>
          <cell r="B1176" t="str">
            <v>Privatna gimnazija Juraj Dobrila, s pravom javnosti</v>
          </cell>
        </row>
        <row r="1177">
          <cell r="A1177">
            <v>4059</v>
          </cell>
          <cell r="B1177" t="str">
            <v>Privatna gimnazija NOVA s pravom javnosti</v>
          </cell>
        </row>
        <row r="1178">
          <cell r="A1178">
            <v>2640</v>
          </cell>
          <cell r="B1178" t="str">
            <v>Privatna jezična gimnazija Pitagora - srednja škola s pravom javnosti</v>
          </cell>
        </row>
        <row r="1179">
          <cell r="A1179">
            <v>2916</v>
          </cell>
          <cell r="B1179" t="str">
            <v xml:space="preserve">Privatna jezično-informatička gimnazija Leonardo da Vinci </v>
          </cell>
        </row>
        <row r="1180">
          <cell r="A1180">
            <v>2774</v>
          </cell>
          <cell r="B1180" t="str">
            <v>Privatna klasična gimnazija s pravom javnosti - Zagreb</v>
          </cell>
        </row>
        <row r="1181">
          <cell r="A1181">
            <v>2941</v>
          </cell>
          <cell r="B1181" t="str">
            <v>Privatna osnovna glazbena škola Bonar</v>
          </cell>
        </row>
        <row r="1182">
          <cell r="A1182">
            <v>1784</v>
          </cell>
          <cell r="B1182" t="str">
            <v>Privatna osnovna glazbena škola Boris Papandopulo</v>
          </cell>
        </row>
        <row r="1183">
          <cell r="A1183">
            <v>1253</v>
          </cell>
          <cell r="B1183" t="str">
            <v>Privatna osnovna škola Nova</v>
          </cell>
        </row>
        <row r="1184">
          <cell r="A1184">
            <v>4002</v>
          </cell>
          <cell r="B1184" t="str">
            <v>Privatna sportska i jezična gimnazija Franjo Bučar</v>
          </cell>
        </row>
        <row r="1185">
          <cell r="A1185">
            <v>4037</v>
          </cell>
          <cell r="B1185" t="str">
            <v>Privatna srednja ekonomska škola "Knez Malduh" Split</v>
          </cell>
        </row>
        <row r="1186">
          <cell r="A1186">
            <v>2784</v>
          </cell>
          <cell r="B1186" t="str">
            <v>Privatna srednja ekonomska škola INOVA s pravom javnosti</v>
          </cell>
        </row>
        <row r="1187">
          <cell r="A1187">
            <v>4031</v>
          </cell>
          <cell r="B1187" t="str">
            <v>Privatna srednja ekonomska škola Verte Nova</v>
          </cell>
        </row>
        <row r="1188">
          <cell r="A1188">
            <v>2641</v>
          </cell>
          <cell r="B1188" t="str">
            <v>Privatna srednja škola Marko Antun de Dominis, s pravom javnosti</v>
          </cell>
        </row>
        <row r="1189">
          <cell r="A1189">
            <v>2417</v>
          </cell>
          <cell r="B1189" t="str">
            <v>Privatna srednja škola Varaždin s pravom javnosti</v>
          </cell>
        </row>
        <row r="1190">
          <cell r="A1190">
            <v>2915</v>
          </cell>
          <cell r="B1190" t="str">
            <v>Privatna srednja ugostiteljska škola Wallner - Split</v>
          </cell>
        </row>
        <row r="1191">
          <cell r="A1191">
            <v>2785</v>
          </cell>
          <cell r="B1191" t="str">
            <v>Privatna umjetnička gimnazija, s pravom javnosti - Zagreb</v>
          </cell>
        </row>
        <row r="1192">
          <cell r="A1192">
            <v>2839</v>
          </cell>
          <cell r="B1192" t="str">
            <v>Privatna varaždinska gimnazija s pravom javnosti</v>
          </cell>
        </row>
        <row r="1193">
          <cell r="A1193">
            <v>2467</v>
          </cell>
          <cell r="B1193" t="str">
            <v>Prometna škola - Rijeka</v>
          </cell>
        </row>
        <row r="1194">
          <cell r="A1194">
            <v>2572</v>
          </cell>
          <cell r="B1194" t="str">
            <v>Prometno-tehnička škola - Šibenik</v>
          </cell>
        </row>
        <row r="1195">
          <cell r="A1195">
            <v>1385</v>
          </cell>
          <cell r="B1195" t="str">
            <v>Prosvjetno-kulturni centar Mađara u Republici Hrvatskoj</v>
          </cell>
        </row>
        <row r="1196">
          <cell r="A1196">
            <v>2725</v>
          </cell>
          <cell r="B1196" t="str">
            <v>Prva ekonomska škola - Zagreb</v>
          </cell>
        </row>
        <row r="1197">
          <cell r="A1197">
            <v>2406</v>
          </cell>
          <cell r="B1197" t="str">
            <v>Prva gimnazija - Varaždin</v>
          </cell>
        </row>
        <row r="1198">
          <cell r="A1198">
            <v>4009</v>
          </cell>
          <cell r="B1198" t="str">
            <v>Prva katolička osnovna škola u Gradu Zagrebu</v>
          </cell>
        </row>
        <row r="1199">
          <cell r="A1199">
            <v>368</v>
          </cell>
          <cell r="B1199" t="str">
            <v>Prva osnovna škola - Ogulin</v>
          </cell>
        </row>
        <row r="1200">
          <cell r="A1200">
            <v>4036</v>
          </cell>
          <cell r="B1200" t="str">
            <v>Prva privatna ekonomska škola Požega</v>
          </cell>
        </row>
        <row r="1201">
          <cell r="A1201">
            <v>3283</v>
          </cell>
          <cell r="B1201" t="str">
            <v>Prva privatna gimnazija - Karlovac</v>
          </cell>
        </row>
        <row r="1202">
          <cell r="A1202">
            <v>2416</v>
          </cell>
          <cell r="B1202" t="str">
            <v>Prva privatna gimnazija s pravom javnosti - Varaždin</v>
          </cell>
        </row>
        <row r="1203">
          <cell r="A1203">
            <v>2773</v>
          </cell>
          <cell r="B1203" t="str">
            <v>Prva privatna gimnazija s pravom javnosti - Zagreb</v>
          </cell>
        </row>
        <row r="1204">
          <cell r="A1204">
            <v>1982</v>
          </cell>
          <cell r="B1204" t="str">
            <v>Prva privatna osnovna škola Juraj Dobrila s pravom javnosti</v>
          </cell>
        </row>
        <row r="1205">
          <cell r="A1205">
            <v>4038</v>
          </cell>
          <cell r="B1205" t="str">
            <v>Prva privatna škola za osobne usluge Zagreb</v>
          </cell>
        </row>
        <row r="1206">
          <cell r="A1206">
            <v>2457</v>
          </cell>
          <cell r="B1206" t="str">
            <v>Prva riječka hrvatska gimnazija</v>
          </cell>
        </row>
        <row r="1207">
          <cell r="A1207">
            <v>2843</v>
          </cell>
          <cell r="B1207" t="str">
            <v>Prva Srednja informatička škola, s pravom javnosti</v>
          </cell>
        </row>
        <row r="1208">
          <cell r="A1208">
            <v>2538</v>
          </cell>
          <cell r="B1208" t="str">
            <v>Prva srednja škola - Beli Manastir</v>
          </cell>
        </row>
        <row r="1209">
          <cell r="A1209">
            <v>2460</v>
          </cell>
          <cell r="B1209" t="str">
            <v>Prva sušačka hrvatska gimnazija u Rijeci</v>
          </cell>
        </row>
        <row r="1210">
          <cell r="A1210">
            <v>4034</v>
          </cell>
          <cell r="B1210" t="str">
            <v>Pučko otvoreno učilište Zagreb</v>
          </cell>
        </row>
        <row r="1211">
          <cell r="A1211">
            <v>2471</v>
          </cell>
          <cell r="B1211" t="str">
            <v>Salezijanska klasična gimnazija - s pravom javnosti</v>
          </cell>
        </row>
        <row r="1212">
          <cell r="A1212">
            <v>4067</v>
          </cell>
          <cell r="B1212" t="str">
            <v>Salezijanska osnovna škola</v>
          </cell>
        </row>
        <row r="1213">
          <cell r="A1213">
            <v>2480</v>
          </cell>
          <cell r="B1213" t="str">
            <v>Srednja glazbena škola Mirković - s pravom javnosti</v>
          </cell>
        </row>
        <row r="1214">
          <cell r="A1214">
            <v>2428</v>
          </cell>
          <cell r="B1214" t="str">
            <v>Srednja gospodarska škola - Križevci</v>
          </cell>
        </row>
        <row r="1215">
          <cell r="A1215">
            <v>2513</v>
          </cell>
          <cell r="B1215" t="str">
            <v>Srednja medicinska škola - Slavonski Brod</v>
          </cell>
        </row>
        <row r="1216">
          <cell r="A1216">
            <v>2689</v>
          </cell>
          <cell r="B1216" t="str">
            <v xml:space="preserve">Srednja poljoprivredna i tehnička škola - Opuzen </v>
          </cell>
        </row>
        <row r="1217">
          <cell r="A1217">
            <v>2604</v>
          </cell>
          <cell r="B1217" t="str">
            <v>Srednja strukovna škola - Makarska</v>
          </cell>
        </row>
        <row r="1218">
          <cell r="A1218">
            <v>2354</v>
          </cell>
          <cell r="B1218" t="str">
            <v>Srednja strukovna škola - Samobor</v>
          </cell>
        </row>
        <row r="1219">
          <cell r="A1219">
            <v>2578</v>
          </cell>
          <cell r="B1219" t="str">
            <v>Srednja strukovna škola - Šibenik</v>
          </cell>
        </row>
        <row r="1220">
          <cell r="A1220">
            <v>2412</v>
          </cell>
          <cell r="B1220" t="str">
            <v>Srednja strukovna škola - Varaždin</v>
          </cell>
        </row>
        <row r="1221">
          <cell r="A1221">
            <v>2358</v>
          </cell>
          <cell r="B1221" t="str">
            <v>Srednja strukovna škola - Velika Gorica</v>
          </cell>
        </row>
        <row r="1222">
          <cell r="A1222">
            <v>2585</v>
          </cell>
          <cell r="B1222" t="str">
            <v>Srednja strukovna škola - Vinkovci</v>
          </cell>
        </row>
        <row r="1223">
          <cell r="A1223">
            <v>2543</v>
          </cell>
          <cell r="B1223" t="str">
            <v>Srednja strukovna škola Antuna Horvata - Đakovo</v>
          </cell>
        </row>
        <row r="1224">
          <cell r="A1224">
            <v>2606</v>
          </cell>
          <cell r="B1224" t="str">
            <v>Srednja strukovna škola bana Josipa Jelačića</v>
          </cell>
        </row>
        <row r="1225">
          <cell r="A1225">
            <v>2611</v>
          </cell>
          <cell r="B1225" t="str">
            <v>Srednja strukovna škola Blaž Jurjev Trogiranin</v>
          </cell>
        </row>
        <row r="1226">
          <cell r="A1226">
            <v>3284</v>
          </cell>
          <cell r="B1226" t="str">
            <v>Srednja strukovna škola Kotva</v>
          </cell>
        </row>
        <row r="1227">
          <cell r="A1227">
            <v>2906</v>
          </cell>
          <cell r="B1227" t="str">
            <v xml:space="preserve">Srednja strukovna škola Kralja Zvonimira </v>
          </cell>
        </row>
        <row r="1228">
          <cell r="A1228">
            <v>4006</v>
          </cell>
          <cell r="B1228" t="str">
            <v>Srednja škola Delnice</v>
          </cell>
        </row>
        <row r="1229">
          <cell r="A1229">
            <v>4018</v>
          </cell>
          <cell r="B1229" t="str">
            <v>Srednja škola Isidora Kršnjavoga Našice</v>
          </cell>
        </row>
        <row r="1230">
          <cell r="A1230">
            <v>4004</v>
          </cell>
          <cell r="B1230" t="str">
            <v>Srednja škola Ludbreg</v>
          </cell>
        </row>
        <row r="1231">
          <cell r="A1231">
            <v>4005</v>
          </cell>
          <cell r="B1231" t="str">
            <v>Srednja škola Novi Marof</v>
          </cell>
        </row>
        <row r="1232">
          <cell r="A1232">
            <v>2667</v>
          </cell>
          <cell r="B1232" t="str">
            <v>Srednja škola s pravom javnosti Manero - Višnjan</v>
          </cell>
        </row>
        <row r="1233">
          <cell r="A1233">
            <v>2419</v>
          </cell>
          <cell r="B1233" t="str">
            <v>Srednja škola u Maruševcu s pravom javnosti</v>
          </cell>
        </row>
        <row r="1234">
          <cell r="A1234">
            <v>2455</v>
          </cell>
          <cell r="B1234" t="str">
            <v>Srednja škola za elektrotehniku i računalstvo - Rijeka</v>
          </cell>
        </row>
        <row r="1235">
          <cell r="A1235">
            <v>2453</v>
          </cell>
          <cell r="B1235" t="str">
            <v xml:space="preserve">Srednja talijanska škola - Rijeka </v>
          </cell>
        </row>
        <row r="1236">
          <cell r="A1236">
            <v>2627</v>
          </cell>
          <cell r="B1236" t="str">
            <v>Srednja tehnička prometna škola - Split</v>
          </cell>
        </row>
        <row r="1237">
          <cell r="A1237">
            <v>2791</v>
          </cell>
          <cell r="B1237" t="str">
            <v>Srpska pravoslavna opća gimnazija Kantakuzina</v>
          </cell>
        </row>
        <row r="1238">
          <cell r="A1238">
            <v>2481</v>
          </cell>
          <cell r="B1238" t="str">
            <v>SŠ Ambroza Haračića</v>
          </cell>
        </row>
        <row r="1239">
          <cell r="A1239">
            <v>2476</v>
          </cell>
          <cell r="B1239" t="str">
            <v xml:space="preserve">SŠ Andrije Ljudevita Adamića </v>
          </cell>
        </row>
        <row r="1240">
          <cell r="A1240">
            <v>2612</v>
          </cell>
          <cell r="B1240" t="str">
            <v>SŠ Antun Matijašević - Karamaneo</v>
          </cell>
        </row>
        <row r="1241">
          <cell r="A1241">
            <v>2418</v>
          </cell>
          <cell r="B1241" t="str">
            <v>SŠ Arboretum Opeka</v>
          </cell>
        </row>
        <row r="1242">
          <cell r="A1242">
            <v>2441</v>
          </cell>
          <cell r="B1242" t="str">
            <v>SŠ August Šenoa - Garešnica</v>
          </cell>
        </row>
        <row r="1243">
          <cell r="A1243">
            <v>2362</v>
          </cell>
          <cell r="B1243" t="str">
            <v>SŠ Ban Josip Jelačić</v>
          </cell>
        </row>
        <row r="1244">
          <cell r="A1244">
            <v>2442</v>
          </cell>
          <cell r="B1244" t="str">
            <v>SŠ Bartola Kašića - Grubišno Polje</v>
          </cell>
        </row>
        <row r="1245">
          <cell r="A1245">
            <v>2519</v>
          </cell>
          <cell r="B1245" t="str">
            <v>SŠ Bartula Kašića - Pag</v>
          </cell>
        </row>
        <row r="1246">
          <cell r="A1246">
            <v>2369</v>
          </cell>
          <cell r="B1246" t="str">
            <v>SŠ Bedekovčina</v>
          </cell>
        </row>
        <row r="1247">
          <cell r="A1247">
            <v>2516</v>
          </cell>
          <cell r="B1247" t="str">
            <v>SŠ Biograd na Moru</v>
          </cell>
        </row>
        <row r="1248">
          <cell r="A1248">
            <v>2688</v>
          </cell>
          <cell r="B1248" t="str">
            <v>SŠ Blato</v>
          </cell>
        </row>
        <row r="1249">
          <cell r="A1249">
            <v>2644</v>
          </cell>
          <cell r="B1249" t="str">
            <v>SŠ Bol</v>
          </cell>
        </row>
        <row r="1250">
          <cell r="A1250">
            <v>2646</v>
          </cell>
          <cell r="B1250" t="str">
            <v>SŠ Brač</v>
          </cell>
        </row>
        <row r="1251">
          <cell r="A1251">
            <v>2614</v>
          </cell>
          <cell r="B1251" t="str">
            <v>SŠ Braća Radić</v>
          </cell>
        </row>
        <row r="1252">
          <cell r="A1252">
            <v>2650</v>
          </cell>
          <cell r="B1252" t="str">
            <v>SŠ Buzet</v>
          </cell>
        </row>
        <row r="1253">
          <cell r="A1253">
            <v>2750</v>
          </cell>
          <cell r="B1253" t="str">
            <v>SŠ Centar za odgoj i obrazovanje</v>
          </cell>
        </row>
        <row r="1254">
          <cell r="A1254">
            <v>3162</v>
          </cell>
          <cell r="B1254" t="str">
            <v>SŠ Čakovec</v>
          </cell>
        </row>
        <row r="1255">
          <cell r="A1255">
            <v>2437</v>
          </cell>
          <cell r="B1255" t="str">
            <v>SŠ Čazma</v>
          </cell>
        </row>
        <row r="1256">
          <cell r="A1256">
            <v>2568</v>
          </cell>
          <cell r="B1256" t="str">
            <v>SŠ Dalj</v>
          </cell>
        </row>
        <row r="1257">
          <cell r="A1257">
            <v>2445</v>
          </cell>
          <cell r="B1257" t="str">
            <v>SŠ Delnice</v>
          </cell>
        </row>
        <row r="1258">
          <cell r="A1258">
            <v>2639</v>
          </cell>
          <cell r="B1258" t="str">
            <v>SŠ Dental centar Marušić</v>
          </cell>
        </row>
        <row r="1259">
          <cell r="A1259">
            <v>2540</v>
          </cell>
          <cell r="B1259" t="str">
            <v>SŠ Donji Miholjac</v>
          </cell>
        </row>
        <row r="1260">
          <cell r="A1260">
            <v>2443</v>
          </cell>
          <cell r="B1260" t="str">
            <v>SŠ Dr. Antuna Barca - Crikvenica</v>
          </cell>
        </row>
        <row r="1261">
          <cell r="A1261">
            <v>2363</v>
          </cell>
          <cell r="B1261" t="str">
            <v>SŠ Dragutina Stražimira</v>
          </cell>
        </row>
        <row r="1262">
          <cell r="A1262">
            <v>2389</v>
          </cell>
          <cell r="B1262" t="str">
            <v>SŠ Duga Resa</v>
          </cell>
        </row>
        <row r="1263">
          <cell r="A1263">
            <v>2348</v>
          </cell>
          <cell r="B1263" t="str">
            <v>SŠ Dugo Selo</v>
          </cell>
        </row>
        <row r="1264">
          <cell r="A1264">
            <v>2603</v>
          </cell>
          <cell r="B1264" t="str">
            <v>SŠ Fra Andrije Kačića Miošića - Makarska</v>
          </cell>
        </row>
        <row r="1265">
          <cell r="A1265">
            <v>2687</v>
          </cell>
          <cell r="B1265" t="str">
            <v>SŠ Fra Andrije Kačića Miošića - Ploče</v>
          </cell>
        </row>
        <row r="1266">
          <cell r="A1266">
            <v>2373</v>
          </cell>
          <cell r="B1266" t="str">
            <v>SŠ Glina</v>
          </cell>
        </row>
        <row r="1267">
          <cell r="A1267">
            <v>2517</v>
          </cell>
          <cell r="B1267" t="str">
            <v>SŠ Gračac</v>
          </cell>
        </row>
        <row r="1268">
          <cell r="A1268">
            <v>2446</v>
          </cell>
          <cell r="B1268" t="str">
            <v>SŠ Hrvatski kralj Zvonimir</v>
          </cell>
        </row>
        <row r="1269">
          <cell r="A1269">
            <v>2598</v>
          </cell>
          <cell r="B1269" t="str">
            <v>SŠ Hvar</v>
          </cell>
        </row>
        <row r="1270">
          <cell r="A1270">
            <v>2597</v>
          </cell>
          <cell r="B1270" t="str">
            <v>SŠ Ilok</v>
          </cell>
        </row>
        <row r="1271">
          <cell r="A1271">
            <v>2544</v>
          </cell>
          <cell r="B1271" t="str">
            <v>SŠ Isidora Kršnjavoga - Našice</v>
          </cell>
        </row>
        <row r="1272">
          <cell r="A1272">
            <v>2426</v>
          </cell>
          <cell r="B1272" t="str">
            <v>SŠ Ivan Seljanec - Križevci</v>
          </cell>
        </row>
        <row r="1273">
          <cell r="A1273">
            <v>2349</v>
          </cell>
          <cell r="B1273" t="str">
            <v>SŠ Ivan Švear - Ivanić Grad</v>
          </cell>
        </row>
        <row r="1274">
          <cell r="A1274">
            <v>2610</v>
          </cell>
          <cell r="B1274" t="str">
            <v>SŠ Ivana Lucića - Trogir</v>
          </cell>
        </row>
        <row r="1275">
          <cell r="A1275">
            <v>2569</v>
          </cell>
          <cell r="B1275" t="str">
            <v>SŠ Ivana Maštrovića - Drniš</v>
          </cell>
        </row>
        <row r="1276">
          <cell r="A1276">
            <v>2374</v>
          </cell>
          <cell r="B1276" t="str">
            <v>SŠ Ivana Trnskoga</v>
          </cell>
        </row>
        <row r="1277">
          <cell r="A1277">
            <v>2405</v>
          </cell>
          <cell r="B1277" t="str">
            <v>SŠ Ivanec</v>
          </cell>
        </row>
        <row r="1278">
          <cell r="A1278">
            <v>2351</v>
          </cell>
          <cell r="B1278" t="str">
            <v>SŠ Jastrebarsko</v>
          </cell>
        </row>
        <row r="1279">
          <cell r="A1279">
            <v>3175</v>
          </cell>
          <cell r="B1279" t="str">
            <v>SŠ Jelkovec</v>
          </cell>
        </row>
        <row r="1280">
          <cell r="A1280">
            <v>2567</v>
          </cell>
          <cell r="B1280" t="str">
            <v>SŠ Josipa Kozarca - Đurđenovac</v>
          </cell>
        </row>
        <row r="1281">
          <cell r="A1281">
            <v>2605</v>
          </cell>
          <cell r="B1281" t="str">
            <v>SŠ Jure Kaštelan</v>
          </cell>
        </row>
        <row r="1282">
          <cell r="A1282">
            <v>2515</v>
          </cell>
          <cell r="B1282" t="str">
            <v>SŠ Kneza Branimira - Benkovac</v>
          </cell>
        </row>
        <row r="1283">
          <cell r="A1283">
            <v>2370</v>
          </cell>
          <cell r="B1283" t="str">
            <v>SŠ Konjščina</v>
          </cell>
        </row>
        <row r="1284">
          <cell r="A1284">
            <v>2424</v>
          </cell>
          <cell r="B1284" t="str">
            <v>SŠ Koprivnica</v>
          </cell>
        </row>
        <row r="1285">
          <cell r="A1285">
            <v>2364</v>
          </cell>
          <cell r="B1285" t="str">
            <v>SŠ Krapina</v>
          </cell>
        </row>
        <row r="1286">
          <cell r="A1286">
            <v>2905</v>
          </cell>
          <cell r="B1286" t="str">
            <v>SŠ Lovre Montija</v>
          </cell>
        </row>
        <row r="1287">
          <cell r="A1287">
            <v>2963</v>
          </cell>
          <cell r="B1287" t="str">
            <v>SŠ Marka Marulića - Slatina</v>
          </cell>
        </row>
        <row r="1288">
          <cell r="A1288">
            <v>2451</v>
          </cell>
          <cell r="B1288" t="str">
            <v>SŠ Markantuna de Dominisa - Rab</v>
          </cell>
        </row>
        <row r="1289">
          <cell r="A1289">
            <v>2654</v>
          </cell>
          <cell r="B1289" t="str">
            <v>SŠ Mate Balote</v>
          </cell>
        </row>
        <row r="1290">
          <cell r="A1290">
            <v>2651</v>
          </cell>
          <cell r="B1290" t="str">
            <v>SŠ Mate Blažine - Labin</v>
          </cell>
        </row>
        <row r="1291">
          <cell r="A1291">
            <v>2507</v>
          </cell>
          <cell r="B1291" t="str">
            <v>SŠ Matije Antuna Reljkovića - Slavonski Brod</v>
          </cell>
        </row>
        <row r="1292">
          <cell r="A1292">
            <v>2685</v>
          </cell>
          <cell r="B1292" t="str">
            <v>SŠ Metković</v>
          </cell>
        </row>
        <row r="1293">
          <cell r="A1293">
            <v>2378</v>
          </cell>
          <cell r="B1293" t="str">
            <v>SŠ Novska</v>
          </cell>
        </row>
        <row r="1294">
          <cell r="A1294">
            <v>2518</v>
          </cell>
          <cell r="B1294" t="str">
            <v>SŠ Obrovac</v>
          </cell>
        </row>
        <row r="1295">
          <cell r="A1295">
            <v>2371</v>
          </cell>
          <cell r="B1295" t="str">
            <v>SŠ Oroslavje</v>
          </cell>
        </row>
        <row r="1296">
          <cell r="A1296">
            <v>2484</v>
          </cell>
          <cell r="B1296" t="str">
            <v>SŠ Otočac</v>
          </cell>
        </row>
        <row r="1297">
          <cell r="A1297">
            <v>2495</v>
          </cell>
          <cell r="B1297" t="str">
            <v>SŠ Pakrac</v>
          </cell>
        </row>
        <row r="1298">
          <cell r="A1298">
            <v>2485</v>
          </cell>
          <cell r="B1298" t="str">
            <v xml:space="preserve">SŠ Pavla Rittera Vitezovića u Senju </v>
          </cell>
        </row>
        <row r="1299">
          <cell r="A1299">
            <v>2683</v>
          </cell>
          <cell r="B1299" t="str">
            <v>SŠ Petra Šegedina</v>
          </cell>
        </row>
        <row r="1300">
          <cell r="A1300">
            <v>2380</v>
          </cell>
          <cell r="B1300" t="str">
            <v>SŠ Petrinja</v>
          </cell>
        </row>
        <row r="1301">
          <cell r="A1301">
            <v>2494</v>
          </cell>
          <cell r="B1301" t="str">
            <v>SŠ Pitomača</v>
          </cell>
        </row>
        <row r="1302">
          <cell r="A1302">
            <v>2486</v>
          </cell>
          <cell r="B1302" t="str">
            <v>SŠ Plitvička Jezera</v>
          </cell>
        </row>
        <row r="1303">
          <cell r="A1303">
            <v>2368</v>
          </cell>
          <cell r="B1303" t="str">
            <v>SŠ Pregrada</v>
          </cell>
        </row>
        <row r="1304">
          <cell r="A1304">
            <v>2695</v>
          </cell>
          <cell r="B1304" t="str">
            <v>SŠ Prelog</v>
          </cell>
        </row>
        <row r="1305">
          <cell r="A1305">
            <v>2749</v>
          </cell>
          <cell r="B1305" t="str">
            <v>SŠ Sesvete</v>
          </cell>
        </row>
        <row r="1306">
          <cell r="A1306">
            <v>2404</v>
          </cell>
          <cell r="B1306" t="str">
            <v>SŠ Slunj</v>
          </cell>
        </row>
        <row r="1307">
          <cell r="A1307">
            <v>2487</v>
          </cell>
          <cell r="B1307" t="str">
            <v>SŠ Stjepan Ivšić</v>
          </cell>
        </row>
        <row r="1308">
          <cell r="A1308">
            <v>2613</v>
          </cell>
          <cell r="B1308" t="str">
            <v>SŠ Tin Ujević - Vrgorac</v>
          </cell>
        </row>
        <row r="1309">
          <cell r="A1309">
            <v>2375</v>
          </cell>
          <cell r="B1309" t="str">
            <v>SŠ Tina Ujevića - Kutina</v>
          </cell>
        </row>
        <row r="1310">
          <cell r="A1310">
            <v>2388</v>
          </cell>
          <cell r="B1310" t="str">
            <v>SŠ Topusko</v>
          </cell>
        </row>
        <row r="1311">
          <cell r="A1311">
            <v>2566</v>
          </cell>
          <cell r="B1311" t="str">
            <v>SŠ Valpovo</v>
          </cell>
        </row>
        <row r="1312">
          <cell r="A1312">
            <v>2684</v>
          </cell>
          <cell r="B1312" t="str">
            <v>SŠ Vela Luka</v>
          </cell>
        </row>
        <row r="1313">
          <cell r="A1313">
            <v>2383</v>
          </cell>
          <cell r="B1313" t="str">
            <v>SŠ Viktorovac</v>
          </cell>
        </row>
        <row r="1314">
          <cell r="A1314">
            <v>2647</v>
          </cell>
          <cell r="B1314" t="str">
            <v>SŠ Vladimir Gortan - Buje</v>
          </cell>
        </row>
        <row r="1315">
          <cell r="A1315">
            <v>2444</v>
          </cell>
          <cell r="B1315" t="str">
            <v>SŠ Vladimir Nazor</v>
          </cell>
        </row>
        <row r="1316">
          <cell r="A1316">
            <v>2361</v>
          </cell>
          <cell r="B1316" t="str">
            <v>SŠ Vrbovec</v>
          </cell>
        </row>
        <row r="1317">
          <cell r="A1317">
            <v>2365</v>
          </cell>
          <cell r="B1317" t="str">
            <v>SŠ Zabok</v>
          </cell>
        </row>
        <row r="1318">
          <cell r="A1318">
            <v>2372</v>
          </cell>
          <cell r="B1318" t="str">
            <v>SŠ Zlatar</v>
          </cell>
        </row>
        <row r="1319">
          <cell r="A1319">
            <v>2671</v>
          </cell>
          <cell r="B1319" t="str">
            <v>SŠ Zvane Črnje - Rovinj</v>
          </cell>
        </row>
        <row r="1320">
          <cell r="A1320">
            <v>2411</v>
          </cell>
          <cell r="B1320" t="str">
            <v>Strojarska i prometna škola - Varaždin</v>
          </cell>
        </row>
        <row r="1321">
          <cell r="A1321">
            <v>2452</v>
          </cell>
          <cell r="B1321" t="str">
            <v>Strojarska škola za industrijska i obrtnička zanimanja - Rijeka</v>
          </cell>
        </row>
        <row r="1322">
          <cell r="A1322">
            <v>2546</v>
          </cell>
          <cell r="B1322" t="str">
            <v>Strojarska tehnička škola - Osijek</v>
          </cell>
        </row>
        <row r="1323">
          <cell r="A1323">
            <v>2737</v>
          </cell>
          <cell r="B1323" t="str">
            <v>Strojarska tehnička škola Fausta Vrančića</v>
          </cell>
        </row>
        <row r="1324">
          <cell r="A1324">
            <v>2738</v>
          </cell>
          <cell r="B1324" t="str">
            <v>Strojarska tehnička škola Frana Bošnjakovića</v>
          </cell>
        </row>
        <row r="1325">
          <cell r="A1325">
            <v>2462</v>
          </cell>
          <cell r="B1325" t="str">
            <v>Strojarsko brodograđevna škola za industrijska i obrtnička zanimanja - Rijeka</v>
          </cell>
        </row>
        <row r="1326">
          <cell r="A1326">
            <v>2420</v>
          </cell>
          <cell r="B1326" t="str">
            <v>Strukovna škola - Đurđevac</v>
          </cell>
        </row>
        <row r="1327">
          <cell r="A1327">
            <v>2482</v>
          </cell>
          <cell r="B1327" t="str">
            <v>Strukovna škola - Gospić</v>
          </cell>
        </row>
        <row r="1328">
          <cell r="A1328">
            <v>2664</v>
          </cell>
          <cell r="B1328" t="str">
            <v>Strukovna škola - Pula</v>
          </cell>
        </row>
        <row r="1329">
          <cell r="A1329">
            <v>2492</v>
          </cell>
          <cell r="B1329" t="str">
            <v>Strukovna škola - Virovitica</v>
          </cell>
        </row>
        <row r="1330">
          <cell r="A1330">
            <v>2592</v>
          </cell>
          <cell r="B1330" t="str">
            <v>Strukovna škola - Vukovar</v>
          </cell>
        </row>
        <row r="1331">
          <cell r="A1331">
            <v>2672</v>
          </cell>
          <cell r="B1331" t="str">
            <v xml:space="preserve">Strukovna škola Eugena Kumičića - Rovinj </v>
          </cell>
        </row>
        <row r="1332">
          <cell r="A1332">
            <v>2528</v>
          </cell>
          <cell r="B1332" t="str">
            <v>Strukovna škola Vice Vlatkovića</v>
          </cell>
        </row>
        <row r="1333">
          <cell r="A1333">
            <v>2580</v>
          </cell>
          <cell r="B1333" t="str">
            <v>Šibenska privatna gimnazija s pravom javnosti</v>
          </cell>
        </row>
        <row r="1334">
          <cell r="A1334">
            <v>2342</v>
          </cell>
          <cell r="B1334" t="str">
            <v>Škola kreativnog razvoja dr.Časl</v>
          </cell>
        </row>
        <row r="1335">
          <cell r="A1335">
            <v>2633</v>
          </cell>
          <cell r="B1335" t="str">
            <v>Škola likovnih umjetnosti - Split</v>
          </cell>
        </row>
        <row r="1336">
          <cell r="A1336">
            <v>2531</v>
          </cell>
          <cell r="B1336" t="str">
            <v>Škola primijenjene umjetnosti i dizajna - Zadar</v>
          </cell>
        </row>
        <row r="1337">
          <cell r="A1337">
            <v>2747</v>
          </cell>
          <cell r="B1337" t="str">
            <v>Škola primijenjene umjetnosti i dizajna - Zagreb</v>
          </cell>
        </row>
        <row r="1338">
          <cell r="A1338">
            <v>2558</v>
          </cell>
          <cell r="B1338" t="str">
            <v>Škola primijenjene umjetnosti i dizajna Osijek</v>
          </cell>
        </row>
        <row r="1339">
          <cell r="A1339">
            <v>2659</v>
          </cell>
          <cell r="B1339" t="str">
            <v>Škola primijenjenih umjetnosti i dizajna - Pula</v>
          </cell>
        </row>
        <row r="1340">
          <cell r="A1340">
            <v>2327</v>
          </cell>
          <cell r="B1340" t="str">
            <v>Škola suvremenog plesa Ane Maletić - Zagreb</v>
          </cell>
        </row>
        <row r="1341">
          <cell r="A1341">
            <v>2731</v>
          </cell>
          <cell r="B1341" t="str">
            <v>Škola za cestovni promet - Zagreb</v>
          </cell>
        </row>
        <row r="1342">
          <cell r="A1342">
            <v>2631</v>
          </cell>
          <cell r="B1342" t="str">
            <v>Škola za dizajn, grafiku i održivu gradnju - Split</v>
          </cell>
        </row>
        <row r="1343">
          <cell r="A1343">
            <v>2735</v>
          </cell>
          <cell r="B1343" t="str">
            <v>Škola za grafiku, dizajn i medijsku produkciju</v>
          </cell>
        </row>
        <row r="1344">
          <cell r="A1344">
            <v>2326</v>
          </cell>
          <cell r="B1344" t="str">
            <v>Škola za klasični balet - Zagreb</v>
          </cell>
        </row>
        <row r="1345">
          <cell r="A1345">
            <v>2715</v>
          </cell>
          <cell r="B1345" t="str">
            <v>Škola za medicinske sestre Mlinarska</v>
          </cell>
        </row>
        <row r="1346">
          <cell r="A1346">
            <v>2716</v>
          </cell>
          <cell r="B1346" t="str">
            <v>Škola za medicinske sestre Vinogradska</v>
          </cell>
        </row>
        <row r="1347">
          <cell r="A1347">
            <v>2718</v>
          </cell>
          <cell r="B1347" t="str">
            <v>Škola za medicinske sestre Vrapče</v>
          </cell>
        </row>
        <row r="1348">
          <cell r="A1348">
            <v>2734</v>
          </cell>
          <cell r="B1348" t="str">
            <v>Škola za modu i dizajn</v>
          </cell>
        </row>
        <row r="1349">
          <cell r="A1349">
            <v>2744</v>
          </cell>
          <cell r="B1349" t="str">
            <v>Škola za montažu instalacija i metalnih konstrukcija</v>
          </cell>
        </row>
        <row r="1350">
          <cell r="A1350">
            <v>1980</v>
          </cell>
          <cell r="B1350" t="str">
            <v>Škola za odgoj i obrazovanje - Pula</v>
          </cell>
        </row>
        <row r="1351">
          <cell r="A1351">
            <v>2559</v>
          </cell>
          <cell r="B1351" t="str">
            <v>Škola za osposobljavanje i obrazovanje Vinko Bek</v>
          </cell>
        </row>
        <row r="1352">
          <cell r="A1352">
            <v>2717</v>
          </cell>
          <cell r="B1352" t="str">
            <v>Škola za primalje - Zagreb</v>
          </cell>
        </row>
        <row r="1353">
          <cell r="A1353">
            <v>2473</v>
          </cell>
          <cell r="B1353" t="str">
            <v>Škola za primijenjenu umjetnost u Rijeci</v>
          </cell>
        </row>
        <row r="1354">
          <cell r="A1354">
            <v>2656</v>
          </cell>
          <cell r="B1354" t="str">
            <v>Škola za turizam, ugostiteljstvo i trgovinu - Pula</v>
          </cell>
        </row>
        <row r="1355">
          <cell r="A1355">
            <v>2366</v>
          </cell>
          <cell r="B1355" t="str">
            <v>Škola za umjetnost, dizajn, grafiku i odjeću - Zabok</v>
          </cell>
        </row>
        <row r="1356">
          <cell r="A1356">
            <v>2748</v>
          </cell>
          <cell r="B1356" t="str">
            <v>Športska gimnazija - Zagreb</v>
          </cell>
        </row>
        <row r="1357">
          <cell r="A1357">
            <v>2393</v>
          </cell>
          <cell r="B1357" t="str">
            <v>Šumarska i drvodjeljska škola - Karlovac</v>
          </cell>
        </row>
        <row r="1358">
          <cell r="A1358">
            <v>4011</v>
          </cell>
          <cell r="B1358" t="str">
            <v>Talijanska osnovna škola - Bernardo Parentin Poreč</v>
          </cell>
        </row>
        <row r="1359">
          <cell r="A1359">
            <v>1925</v>
          </cell>
          <cell r="B1359" t="str">
            <v>Talijanska osnovna škola - Buje</v>
          </cell>
        </row>
        <row r="1360">
          <cell r="A1360">
            <v>2018</v>
          </cell>
          <cell r="B1360" t="str">
            <v>Talijanska osnovna škola - Novigrad</v>
          </cell>
        </row>
        <row r="1361">
          <cell r="A1361">
            <v>1960</v>
          </cell>
          <cell r="B1361" t="str">
            <v xml:space="preserve">Talijanska osnovna škola - Poreč </v>
          </cell>
        </row>
        <row r="1362">
          <cell r="A1362">
            <v>1983</v>
          </cell>
          <cell r="B1362" t="str">
            <v>Talijanska osnovna škola Bernardo Benussi - Rovinj</v>
          </cell>
        </row>
        <row r="1363">
          <cell r="A1363">
            <v>2030</v>
          </cell>
          <cell r="B1363" t="str">
            <v>Talijanska osnovna škola Galileo Galilei - Umag</v>
          </cell>
        </row>
        <row r="1364">
          <cell r="A1364">
            <v>2670</v>
          </cell>
          <cell r="B1364" t="str">
            <v xml:space="preserve">Talijanska srednja škola - Rovinj </v>
          </cell>
        </row>
        <row r="1365">
          <cell r="A1365">
            <v>2660</v>
          </cell>
          <cell r="B1365" t="str">
            <v>Talijanska srednja škola Dante Alighieri - Pula</v>
          </cell>
        </row>
        <row r="1366">
          <cell r="A1366">
            <v>2648</v>
          </cell>
          <cell r="B1366" t="str">
            <v>Talijanska srednja škola Leonardo da Vinci - Buje</v>
          </cell>
        </row>
        <row r="1367">
          <cell r="A1367">
            <v>2608</v>
          </cell>
          <cell r="B1367" t="str">
            <v>Tehnička i industrijska škola Ruđera Boškovića u Sinju</v>
          </cell>
        </row>
        <row r="1368">
          <cell r="A1368">
            <v>2433</v>
          </cell>
          <cell r="B1368" t="str">
            <v>Tehnička škola - Bjelovar</v>
          </cell>
        </row>
        <row r="1369">
          <cell r="A1369">
            <v>2692</v>
          </cell>
          <cell r="B1369" t="str">
            <v>Tehnička škola - Čakovec</v>
          </cell>
        </row>
        <row r="1370">
          <cell r="A1370">
            <v>2438</v>
          </cell>
          <cell r="B1370" t="str">
            <v>Tehnička škola - Daruvar</v>
          </cell>
        </row>
        <row r="1371">
          <cell r="A1371">
            <v>2395</v>
          </cell>
          <cell r="B1371" t="str">
            <v>Tehnička škola - Karlovac</v>
          </cell>
        </row>
        <row r="1372">
          <cell r="A1372">
            <v>2376</v>
          </cell>
          <cell r="B1372" t="str">
            <v>Tehnička škola - Kutina</v>
          </cell>
        </row>
        <row r="1373">
          <cell r="A1373">
            <v>2499</v>
          </cell>
          <cell r="B1373" t="str">
            <v>Tehnička škola - Požega</v>
          </cell>
        </row>
        <row r="1374">
          <cell r="A1374">
            <v>2663</v>
          </cell>
          <cell r="B1374" t="str">
            <v>Tehnička škola - Pula</v>
          </cell>
        </row>
        <row r="1375">
          <cell r="A1375">
            <v>2385</v>
          </cell>
          <cell r="B1375" t="str">
            <v>Tehnička škola - Sisak</v>
          </cell>
        </row>
        <row r="1376">
          <cell r="A1376">
            <v>2511</v>
          </cell>
          <cell r="B1376" t="str">
            <v>Tehnička škola - Slavonski Brod</v>
          </cell>
        </row>
        <row r="1377">
          <cell r="A1377">
            <v>2576</v>
          </cell>
          <cell r="B1377" t="str">
            <v>Tehnička škola - Šibenik</v>
          </cell>
        </row>
        <row r="1378">
          <cell r="A1378">
            <v>2490</v>
          </cell>
          <cell r="B1378" t="str">
            <v>Tehnička škola - Virovitica</v>
          </cell>
        </row>
        <row r="1379">
          <cell r="A1379">
            <v>2527</v>
          </cell>
          <cell r="B1379" t="str">
            <v>Tehnička škola - Zadar</v>
          </cell>
        </row>
        <row r="1380">
          <cell r="A1380">
            <v>2740</v>
          </cell>
          <cell r="B1380" t="str">
            <v>Tehnička škola - Zagreb</v>
          </cell>
        </row>
        <row r="1381">
          <cell r="A1381">
            <v>2596</v>
          </cell>
          <cell r="B1381" t="str">
            <v>Tehnička škola - Županja</v>
          </cell>
        </row>
        <row r="1382">
          <cell r="A1382">
            <v>2553</v>
          </cell>
          <cell r="B1382" t="str">
            <v>Tehnička škola i prirodoslovna gimnazija Ruđera Boškovića - Osijek</v>
          </cell>
        </row>
        <row r="1383">
          <cell r="A1383">
            <v>2591</v>
          </cell>
          <cell r="B1383" t="str">
            <v>Tehnička škola Nikole Tesle - Vukovar</v>
          </cell>
        </row>
        <row r="1384">
          <cell r="A1384">
            <v>2581</v>
          </cell>
          <cell r="B1384" t="str">
            <v>Tehnička škola Ruđera Boškovića - Vinkovci</v>
          </cell>
        </row>
        <row r="1385">
          <cell r="A1385">
            <v>2764</v>
          </cell>
          <cell r="B1385" t="str">
            <v>Tehnička škola Ruđera Boškovića - Zagreb</v>
          </cell>
        </row>
        <row r="1386">
          <cell r="A1386">
            <v>2601</v>
          </cell>
          <cell r="B1386" t="str">
            <v>Tehnička škola u Imotskom</v>
          </cell>
        </row>
        <row r="1387">
          <cell r="A1387">
            <v>2463</v>
          </cell>
          <cell r="B1387" t="str">
            <v>Tehnička škola Rijeka</v>
          </cell>
        </row>
        <row r="1388">
          <cell r="A1388">
            <v>2628</v>
          </cell>
          <cell r="B1388" t="str">
            <v>Tehnička škola za strojarstvo i mehatroniku - Split</v>
          </cell>
        </row>
        <row r="1389">
          <cell r="A1389">
            <v>2727</v>
          </cell>
          <cell r="B1389" t="str">
            <v>Treća ekonomska škola - Zagreb</v>
          </cell>
        </row>
        <row r="1390">
          <cell r="A1390">
            <v>2557</v>
          </cell>
          <cell r="B1390" t="str">
            <v>Trgovačka i komercijalna škola davor Milas - Osijek</v>
          </cell>
        </row>
        <row r="1391">
          <cell r="A1391">
            <v>2454</v>
          </cell>
          <cell r="B1391" t="str">
            <v>Trgovačka i tekstilna škola u Rijeci</v>
          </cell>
        </row>
        <row r="1392">
          <cell r="A1392">
            <v>2746</v>
          </cell>
          <cell r="B1392" t="str">
            <v>Trgovačka škola - Zagreb</v>
          </cell>
        </row>
        <row r="1393">
          <cell r="A1393">
            <v>2396</v>
          </cell>
          <cell r="B1393" t="str">
            <v>Trgovačko - ugostiteljska škola - Karlovac</v>
          </cell>
        </row>
        <row r="1394">
          <cell r="A1394">
            <v>2680</v>
          </cell>
          <cell r="B1394" t="str">
            <v>Turistička i ugostiteljska škola - Dubrovnik</v>
          </cell>
        </row>
        <row r="1395">
          <cell r="A1395">
            <v>2635</v>
          </cell>
          <cell r="B1395" t="str">
            <v>Turističko - ugostiteljska škola - Split</v>
          </cell>
        </row>
        <row r="1396">
          <cell r="A1396">
            <v>2655</v>
          </cell>
          <cell r="B1396" t="str">
            <v xml:space="preserve">Turističko - ugostiteljska škola Antona Štifanića - Poreč </v>
          </cell>
        </row>
        <row r="1397">
          <cell r="A1397">
            <v>2435</v>
          </cell>
          <cell r="B1397" t="str">
            <v>Turističko-ugostiteljska i prehrambena škola - Bjelovar</v>
          </cell>
        </row>
        <row r="1398">
          <cell r="A1398">
            <v>2574</v>
          </cell>
          <cell r="B1398" t="str">
            <v>Turističko-ugostiteljska škola - Šibenik</v>
          </cell>
        </row>
        <row r="1399">
          <cell r="A1399">
            <v>4001</v>
          </cell>
          <cell r="B1399" t="str">
            <v>Učenički dom</v>
          </cell>
        </row>
        <row r="1400">
          <cell r="A1400">
            <v>4046</v>
          </cell>
          <cell r="B1400" t="str">
            <v>Učenički dom Hrvatski učiteljski konvikt</v>
          </cell>
        </row>
        <row r="1401">
          <cell r="A1401">
            <v>4048</v>
          </cell>
          <cell r="B1401" t="str">
            <v>Učenički dom Lovran</v>
          </cell>
        </row>
        <row r="1402">
          <cell r="A1402">
            <v>4049</v>
          </cell>
          <cell r="B1402" t="str">
            <v>Učenički dom Marije Jambrišak</v>
          </cell>
        </row>
        <row r="1403">
          <cell r="A1403">
            <v>4054</v>
          </cell>
          <cell r="B1403" t="str">
            <v>Učenički dom Varaždin</v>
          </cell>
        </row>
        <row r="1404">
          <cell r="A1404">
            <v>2845</v>
          </cell>
          <cell r="B1404" t="str">
            <v>Učilište za popularnu i jazz glazbu</v>
          </cell>
        </row>
        <row r="1405">
          <cell r="A1405">
            <v>2447</v>
          </cell>
          <cell r="B1405" t="str">
            <v>Ugostiteljska škola - Opatija</v>
          </cell>
        </row>
        <row r="1406">
          <cell r="A1406">
            <v>2555</v>
          </cell>
          <cell r="B1406" t="str">
            <v>Ugostiteljsko - turistička škola - Osijek</v>
          </cell>
        </row>
        <row r="1407">
          <cell r="A1407">
            <v>2729</v>
          </cell>
          <cell r="B1407" t="str">
            <v>Ugostiteljsko-turističko učilište - Zagreb</v>
          </cell>
        </row>
        <row r="1408">
          <cell r="A1408">
            <v>2914</v>
          </cell>
          <cell r="B1408" t="str">
            <v>Umjetnička gimnazija Ars Animae s pravom javnosti - Split</v>
          </cell>
        </row>
        <row r="1409">
          <cell r="A1409">
            <v>60</v>
          </cell>
          <cell r="B1409" t="str">
            <v>Umjetnička škola Franje Lučića</v>
          </cell>
        </row>
        <row r="1410">
          <cell r="A1410">
            <v>2059</v>
          </cell>
          <cell r="B1410" t="str">
            <v>Umjetnička škola Luke Sorkočevića - Dubrovnik</v>
          </cell>
        </row>
        <row r="1411">
          <cell r="A1411">
            <v>1941</v>
          </cell>
          <cell r="B1411" t="str">
            <v>Umjetnička škola Matka Brajše Rašana</v>
          </cell>
        </row>
        <row r="1412">
          <cell r="A1412">
            <v>2139</v>
          </cell>
          <cell r="B1412" t="str">
            <v>Umjetnička škola Miroslav Magdalenić - Čakovec</v>
          </cell>
        </row>
        <row r="1413">
          <cell r="A1413">
            <v>1959</v>
          </cell>
          <cell r="B1413" t="str">
            <v>Umjetnička škola Poreč</v>
          </cell>
        </row>
        <row r="1414">
          <cell r="A1414">
            <v>2745</v>
          </cell>
          <cell r="B1414" t="str">
            <v>Upravna škola Zagreb</v>
          </cell>
        </row>
        <row r="1415">
          <cell r="A1415">
            <v>2700</v>
          </cell>
          <cell r="B1415" t="str">
            <v>V. gimnazija - Zagreb</v>
          </cell>
        </row>
        <row r="1416">
          <cell r="A1416">
            <v>2623</v>
          </cell>
          <cell r="B1416" t="str">
            <v>V. gimnazija Vladimir Nazor - Split</v>
          </cell>
        </row>
        <row r="1417">
          <cell r="A1417">
            <v>630</v>
          </cell>
          <cell r="B1417" t="str">
            <v>V. osnovna škola - Bjelovar</v>
          </cell>
        </row>
        <row r="1418">
          <cell r="A1418">
            <v>465</v>
          </cell>
          <cell r="B1418" t="str">
            <v>V. osnovna škola - Varaždin</v>
          </cell>
        </row>
        <row r="1419">
          <cell r="A1419">
            <v>2719</v>
          </cell>
          <cell r="B1419" t="str">
            <v>Veterinarska škola - Zagreb</v>
          </cell>
        </row>
        <row r="1420">
          <cell r="A1420">
            <v>466</v>
          </cell>
          <cell r="B1420" t="str">
            <v>VI. osnovna škola - Varaždin</v>
          </cell>
        </row>
        <row r="1421">
          <cell r="A1421">
            <v>2702</v>
          </cell>
          <cell r="B1421" t="str">
            <v>VII. gimnazija - Zagreb</v>
          </cell>
        </row>
        <row r="1422">
          <cell r="A1422">
            <v>468</v>
          </cell>
          <cell r="B1422" t="str">
            <v>VII. osnovna škola - Varaždin</v>
          </cell>
        </row>
        <row r="1423">
          <cell r="A1423">
            <v>2330</v>
          </cell>
          <cell r="B1423" t="str">
            <v>Waldorfska škola u Zagrebu</v>
          </cell>
        </row>
        <row r="1424">
          <cell r="A1424">
            <v>2705</v>
          </cell>
          <cell r="B1424" t="str">
            <v>X. gimnazija Ivan Supek - Zagreb</v>
          </cell>
        </row>
        <row r="1425">
          <cell r="A1425">
            <v>2706</v>
          </cell>
          <cell r="B1425" t="str">
            <v>XI. gimnazija - Zagreb</v>
          </cell>
        </row>
        <row r="1426">
          <cell r="A1426">
            <v>2707</v>
          </cell>
          <cell r="B1426" t="str">
            <v>XII. gimnazija - Zagreb</v>
          </cell>
        </row>
        <row r="1427">
          <cell r="A1427">
            <v>2708</v>
          </cell>
          <cell r="B1427" t="str">
            <v>XIII. gimnazija - Zagreb</v>
          </cell>
        </row>
        <row r="1428">
          <cell r="A1428">
            <v>2710</v>
          </cell>
          <cell r="B1428" t="str">
            <v>XV. gimnazija - Zagreb</v>
          </cell>
        </row>
        <row r="1429">
          <cell r="A1429">
            <v>2711</v>
          </cell>
          <cell r="B1429" t="str">
            <v>XVI. gimnazija - Zagreb</v>
          </cell>
        </row>
        <row r="1430">
          <cell r="A1430">
            <v>2713</v>
          </cell>
          <cell r="B1430" t="str">
            <v>XVIII. gimnazija - Zagreb</v>
          </cell>
        </row>
        <row r="1431">
          <cell r="A1431">
            <v>2536</v>
          </cell>
          <cell r="B1431" t="str">
            <v>Zadarska privatna gimnazija s pravom javnosti</v>
          </cell>
        </row>
        <row r="1432">
          <cell r="A1432">
            <v>4000</v>
          </cell>
          <cell r="B1432" t="str">
            <v>Zadruga</v>
          </cell>
        </row>
        <row r="1433">
          <cell r="A1433">
            <v>2775</v>
          </cell>
          <cell r="B1433" t="str">
            <v>Zagrebačka umjetnička gimnazija s pravom javnosti</v>
          </cell>
        </row>
        <row r="1434">
          <cell r="A1434">
            <v>2586</v>
          </cell>
          <cell r="B1434" t="str">
            <v>Zdravstvena i veterinarska škola Dr. Andrije Štampara - Vinkovci</v>
          </cell>
        </row>
        <row r="1435">
          <cell r="A1435">
            <v>2634</v>
          </cell>
          <cell r="B1435" t="str">
            <v>Zdravstvena škola - Split</v>
          </cell>
        </row>
        <row r="1436">
          <cell r="A1436">
            <v>2714</v>
          </cell>
          <cell r="B1436" t="str">
            <v>Zdravstveno učilište - Zagreb</v>
          </cell>
        </row>
        <row r="1437">
          <cell r="A1437">
            <v>2359</v>
          </cell>
          <cell r="B1437" t="str">
            <v>Zrakoplovna tehnička škola Rudolfa Perešina</v>
          </cell>
        </row>
        <row r="1438">
          <cell r="A1438">
            <v>2477</v>
          </cell>
          <cell r="B1438" t="str">
            <v>Željeznička tehnička škola - Moravice</v>
          </cell>
        </row>
        <row r="1439">
          <cell r="A1439">
            <v>2751</v>
          </cell>
          <cell r="B1439" t="str">
            <v>Ženska opća gimnazija Družbe sestara milosrdnica - s pravom javnosti</v>
          </cell>
        </row>
        <row r="1440">
          <cell r="A1440">
            <v>4043</v>
          </cell>
          <cell r="B1440" t="str">
            <v>Ženski đački dom Dubrovnik</v>
          </cell>
        </row>
        <row r="1441">
          <cell r="A1441">
            <v>4007</v>
          </cell>
          <cell r="B1441" t="str">
            <v>Ženski đački dom Split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4071</v>
          </cell>
          <cell r="B938" t="str">
            <v>OŠ Ružičnjak</v>
          </cell>
        </row>
        <row r="939">
          <cell r="A939">
            <v>23</v>
          </cell>
          <cell r="B939" t="str">
            <v>OŠ Samobor</v>
          </cell>
        </row>
        <row r="940">
          <cell r="A940">
            <v>779</v>
          </cell>
          <cell r="B940" t="str">
            <v>OŠ San Nicolo - Rijeka</v>
          </cell>
        </row>
        <row r="941">
          <cell r="A941">
            <v>4041</v>
          </cell>
          <cell r="B941" t="str">
            <v>OŠ Satnica Đakovačka</v>
          </cell>
        </row>
        <row r="942">
          <cell r="A942">
            <v>2282</v>
          </cell>
          <cell r="B942" t="str">
            <v>OŠ Savski Gaj</v>
          </cell>
        </row>
        <row r="943">
          <cell r="A943">
            <v>287</v>
          </cell>
          <cell r="B943" t="str">
            <v>OŠ Sela</v>
          </cell>
        </row>
        <row r="944">
          <cell r="A944">
            <v>1795</v>
          </cell>
          <cell r="B944" t="str">
            <v>OŠ Selca</v>
          </cell>
        </row>
        <row r="945">
          <cell r="A945">
            <v>2175</v>
          </cell>
          <cell r="B945" t="str">
            <v>OŠ Selnica</v>
          </cell>
        </row>
        <row r="946">
          <cell r="A946">
            <v>2317</v>
          </cell>
          <cell r="B946" t="str">
            <v>OŠ Sesvete</v>
          </cell>
        </row>
        <row r="947">
          <cell r="A947">
            <v>2904</v>
          </cell>
          <cell r="B947" t="str">
            <v>OŠ Sesvetska Sela</v>
          </cell>
        </row>
        <row r="948">
          <cell r="A948">
            <v>2343</v>
          </cell>
          <cell r="B948" t="str">
            <v>OŠ Sesvetska Sopnica</v>
          </cell>
        </row>
        <row r="949">
          <cell r="A949">
            <v>2318</v>
          </cell>
          <cell r="B949" t="str">
            <v>OŠ Sesvetski Kraljevec</v>
          </cell>
        </row>
        <row r="950">
          <cell r="A950">
            <v>209</v>
          </cell>
          <cell r="B950" t="str">
            <v>OŠ Side Košutić Radoboj</v>
          </cell>
        </row>
        <row r="951">
          <cell r="A951">
            <v>589</v>
          </cell>
          <cell r="B951" t="str">
            <v>OŠ Sidonije Rubido Erdody</v>
          </cell>
        </row>
        <row r="952">
          <cell r="A952">
            <v>1150</v>
          </cell>
          <cell r="B952" t="str">
            <v>OŠ Sikirevci</v>
          </cell>
        </row>
        <row r="953">
          <cell r="A953">
            <v>1823</v>
          </cell>
          <cell r="B953" t="str">
            <v>OŠ Silvija Strahimira Kranjčevića - Lovreć</v>
          </cell>
        </row>
        <row r="954">
          <cell r="A954">
            <v>902</v>
          </cell>
          <cell r="B954" t="str">
            <v>OŠ Silvija Strahimira Kranjčevića - Senj</v>
          </cell>
        </row>
        <row r="955">
          <cell r="A955">
            <v>2236</v>
          </cell>
          <cell r="B955" t="str">
            <v>OŠ Silvija Strahimira Kranjčevića - Zagreb</v>
          </cell>
        </row>
        <row r="956">
          <cell r="A956">
            <v>1487</v>
          </cell>
          <cell r="B956" t="str">
            <v>OŠ Silvije Strahimira Kranjčevića - Levanjska Varoš</v>
          </cell>
        </row>
        <row r="957">
          <cell r="A957">
            <v>1605</v>
          </cell>
          <cell r="B957" t="str">
            <v>OŠ Siniše Glavaševića</v>
          </cell>
        </row>
        <row r="958">
          <cell r="A958">
            <v>701</v>
          </cell>
          <cell r="B958" t="str">
            <v>OŠ Sirač</v>
          </cell>
        </row>
        <row r="959">
          <cell r="A959">
            <v>434</v>
          </cell>
          <cell r="B959" t="str">
            <v>OŠ Skakavac</v>
          </cell>
        </row>
        <row r="960">
          <cell r="A960">
            <v>1756</v>
          </cell>
          <cell r="B960" t="str">
            <v>OŠ Skalice</v>
          </cell>
        </row>
        <row r="961">
          <cell r="A961">
            <v>865</v>
          </cell>
          <cell r="B961" t="str">
            <v>OŠ Skrad</v>
          </cell>
        </row>
        <row r="962">
          <cell r="A962">
            <v>1561</v>
          </cell>
          <cell r="B962" t="str">
            <v>OŠ Skradin</v>
          </cell>
        </row>
        <row r="963">
          <cell r="A963">
            <v>1657</v>
          </cell>
          <cell r="B963" t="str">
            <v>OŠ Slakovci</v>
          </cell>
        </row>
        <row r="964">
          <cell r="A964">
            <v>2123</v>
          </cell>
          <cell r="B964" t="str">
            <v>OŠ Slano</v>
          </cell>
        </row>
        <row r="965">
          <cell r="A965">
            <v>1783</v>
          </cell>
          <cell r="B965" t="str">
            <v>OŠ Slatine</v>
          </cell>
        </row>
        <row r="966">
          <cell r="A966">
            <v>383</v>
          </cell>
          <cell r="B966" t="str">
            <v>OŠ Slava Raškaj</v>
          </cell>
        </row>
        <row r="967">
          <cell r="A967">
            <v>719</v>
          </cell>
          <cell r="B967" t="str">
            <v>OŠ Slavka Kolara - Hercegovac</v>
          </cell>
        </row>
        <row r="968">
          <cell r="A968">
            <v>54</v>
          </cell>
          <cell r="B968" t="str">
            <v>OŠ Slavka Kolara - Kravarsko</v>
          </cell>
        </row>
        <row r="969">
          <cell r="A969">
            <v>393</v>
          </cell>
          <cell r="B969" t="str">
            <v>OŠ Slunj</v>
          </cell>
        </row>
        <row r="970">
          <cell r="A970">
            <v>1237</v>
          </cell>
          <cell r="B970" t="str">
            <v>OŠ Smiljevac</v>
          </cell>
        </row>
        <row r="971">
          <cell r="A971">
            <v>2121</v>
          </cell>
          <cell r="B971" t="str">
            <v>OŠ Smokvica</v>
          </cell>
        </row>
        <row r="972">
          <cell r="A972">
            <v>579</v>
          </cell>
          <cell r="B972" t="str">
            <v>OŠ Sokolovac</v>
          </cell>
        </row>
        <row r="973">
          <cell r="A973">
            <v>1758</v>
          </cell>
          <cell r="B973" t="str">
            <v>OŠ Spinut</v>
          </cell>
        </row>
        <row r="974">
          <cell r="A974">
            <v>1767</v>
          </cell>
          <cell r="B974" t="str">
            <v>OŠ Split 3</v>
          </cell>
        </row>
        <row r="975">
          <cell r="A975">
            <v>488</v>
          </cell>
          <cell r="B975" t="str">
            <v>OŠ Sračinec</v>
          </cell>
        </row>
        <row r="976">
          <cell r="A976">
            <v>796</v>
          </cell>
          <cell r="B976" t="str">
            <v>OŠ Srdoči</v>
          </cell>
        </row>
        <row r="977">
          <cell r="A977">
            <v>4072</v>
          </cell>
          <cell r="B977" t="str">
            <v>OŠ Središče</v>
          </cell>
        </row>
        <row r="978">
          <cell r="A978">
            <v>1777</v>
          </cell>
          <cell r="B978" t="str">
            <v>OŠ Srinjine</v>
          </cell>
        </row>
        <row r="979">
          <cell r="A979">
            <v>1224</v>
          </cell>
          <cell r="B979" t="str">
            <v>OŠ Stanovi</v>
          </cell>
        </row>
        <row r="980">
          <cell r="A980">
            <v>1654</v>
          </cell>
          <cell r="B980" t="str">
            <v>OŠ Stari Jankovci</v>
          </cell>
        </row>
        <row r="981">
          <cell r="A981">
            <v>1274</v>
          </cell>
          <cell r="B981" t="str">
            <v>OŠ Starigrad</v>
          </cell>
        </row>
        <row r="982">
          <cell r="A982">
            <v>2246</v>
          </cell>
          <cell r="B982" t="str">
            <v>OŠ Stenjevec</v>
          </cell>
        </row>
        <row r="983">
          <cell r="A983">
            <v>98</v>
          </cell>
          <cell r="B983" t="str">
            <v>OŠ Stjepan Radić - Božjakovina</v>
          </cell>
        </row>
        <row r="984">
          <cell r="A984">
            <v>1678</v>
          </cell>
          <cell r="B984" t="str">
            <v>OŠ Stjepan Radić - Imotski</v>
          </cell>
        </row>
        <row r="985">
          <cell r="A985">
            <v>1164</v>
          </cell>
          <cell r="B985" t="str">
            <v>OŠ Stjepan Radić - Oprisavci</v>
          </cell>
        </row>
        <row r="986">
          <cell r="A986">
            <v>1713</v>
          </cell>
          <cell r="B986" t="str">
            <v>OŠ Stjepan Radić - Tijarica</v>
          </cell>
        </row>
        <row r="987">
          <cell r="A987">
            <v>1648</v>
          </cell>
          <cell r="B987" t="str">
            <v>OŠ Stjepana Antolovića</v>
          </cell>
        </row>
        <row r="988">
          <cell r="A988">
            <v>3</v>
          </cell>
          <cell r="B988" t="str">
            <v>OŠ Stjepana Basaričeka</v>
          </cell>
        </row>
        <row r="989">
          <cell r="A989">
            <v>2300</v>
          </cell>
          <cell r="B989" t="str">
            <v>OŠ Stjepana Bencekovića</v>
          </cell>
        </row>
        <row r="990">
          <cell r="A990">
            <v>1658</v>
          </cell>
          <cell r="B990" t="str">
            <v>OŠ Stjepana Cvrkovića</v>
          </cell>
        </row>
        <row r="991">
          <cell r="A991">
            <v>1689</v>
          </cell>
          <cell r="B991" t="str">
            <v>OŠ Stjepana Ivičevića</v>
          </cell>
        </row>
        <row r="992">
          <cell r="A992">
            <v>252</v>
          </cell>
          <cell r="B992" t="str">
            <v>OŠ Stjepana Kefelje</v>
          </cell>
        </row>
        <row r="993">
          <cell r="A993">
            <v>1254</v>
          </cell>
          <cell r="B993" t="str">
            <v>OŠ Stjepana Radića - Bibinje</v>
          </cell>
        </row>
        <row r="994">
          <cell r="A994">
            <v>162</v>
          </cell>
          <cell r="B994" t="str">
            <v>OŠ Stjepana Radića - Brestovec Orehovički</v>
          </cell>
        </row>
        <row r="995">
          <cell r="A995">
            <v>1041</v>
          </cell>
          <cell r="B995" t="str">
            <v>OŠ Stjepana Radića - Čaglin</v>
          </cell>
        </row>
        <row r="996">
          <cell r="A996">
            <v>2071</v>
          </cell>
          <cell r="B996" t="str">
            <v>OŠ Stjepana Radića - Metković</v>
          </cell>
        </row>
        <row r="997">
          <cell r="A997">
            <v>1780</v>
          </cell>
          <cell r="B997" t="str">
            <v>OŠ Stobreč</v>
          </cell>
        </row>
        <row r="998">
          <cell r="A998">
            <v>1965</v>
          </cell>
          <cell r="B998" t="str">
            <v>OŠ Stoja</v>
          </cell>
        </row>
        <row r="999">
          <cell r="A999">
            <v>2097</v>
          </cell>
          <cell r="B999" t="str">
            <v>OŠ Ston</v>
          </cell>
        </row>
        <row r="1000">
          <cell r="A1000">
            <v>2186</v>
          </cell>
          <cell r="B1000" t="str">
            <v>OŠ Strahoninec</v>
          </cell>
        </row>
        <row r="1001">
          <cell r="A1001">
            <v>1789</v>
          </cell>
          <cell r="B1001" t="str">
            <v>OŠ Strožanac</v>
          </cell>
        </row>
        <row r="1002">
          <cell r="A1002">
            <v>3057</v>
          </cell>
          <cell r="B1002" t="str">
            <v>OŠ Stubičke Toplice</v>
          </cell>
        </row>
        <row r="1003">
          <cell r="A1003">
            <v>1826</v>
          </cell>
          <cell r="B1003" t="str">
            <v>OŠ Studenci</v>
          </cell>
        </row>
        <row r="1004">
          <cell r="A1004">
            <v>1769</v>
          </cell>
          <cell r="B1004" t="str">
            <v>OŠ Sućidar</v>
          </cell>
        </row>
        <row r="1005">
          <cell r="A1005">
            <v>998</v>
          </cell>
          <cell r="B1005" t="str">
            <v>OŠ Suhopolje</v>
          </cell>
        </row>
        <row r="1006">
          <cell r="A1006">
            <v>1255</v>
          </cell>
          <cell r="B1006" t="str">
            <v>OŠ Sukošan</v>
          </cell>
        </row>
        <row r="1007">
          <cell r="A1007">
            <v>329</v>
          </cell>
          <cell r="B1007" t="str">
            <v>OŠ Sunja</v>
          </cell>
        </row>
        <row r="1008">
          <cell r="A1008">
            <v>1876</v>
          </cell>
          <cell r="B1008" t="str">
            <v>OŠ Supetar</v>
          </cell>
        </row>
        <row r="1009">
          <cell r="A1009">
            <v>1304</v>
          </cell>
          <cell r="B1009" t="str">
            <v>OŠ Sv. Filip i Jakov</v>
          </cell>
        </row>
        <row r="1010">
          <cell r="A1010">
            <v>2298</v>
          </cell>
          <cell r="B1010" t="str">
            <v>OŠ Sveta Klara</v>
          </cell>
        </row>
        <row r="1011">
          <cell r="A1011">
            <v>2187</v>
          </cell>
          <cell r="B1011" t="str">
            <v>OŠ Sveta Marija</v>
          </cell>
        </row>
        <row r="1012">
          <cell r="A1012">
            <v>105</v>
          </cell>
          <cell r="B1012" t="str">
            <v>OŠ Sveta Nedelja</v>
          </cell>
        </row>
        <row r="1013">
          <cell r="A1013">
            <v>1362</v>
          </cell>
          <cell r="B1013" t="str">
            <v>OŠ Svete Ane u Osijeku</v>
          </cell>
        </row>
        <row r="1014">
          <cell r="A1014">
            <v>504</v>
          </cell>
          <cell r="B1014" t="str">
            <v>OŠ Sveti Đurđ</v>
          </cell>
        </row>
        <row r="1015">
          <cell r="A1015">
            <v>212</v>
          </cell>
          <cell r="B1015" t="str">
            <v>OŠ Sveti Križ Začretje</v>
          </cell>
        </row>
        <row r="1016">
          <cell r="A1016">
            <v>2174</v>
          </cell>
          <cell r="B1016" t="str">
            <v>OŠ Sveti Martin na Muri</v>
          </cell>
        </row>
        <row r="1017">
          <cell r="A1017">
            <v>829</v>
          </cell>
          <cell r="B1017" t="str">
            <v>OŠ Sveti Matej</v>
          </cell>
        </row>
        <row r="1018">
          <cell r="A1018">
            <v>584</v>
          </cell>
          <cell r="B1018" t="str">
            <v>OŠ Sveti Petar Orehovec</v>
          </cell>
        </row>
        <row r="1019">
          <cell r="A1019">
            <v>2021</v>
          </cell>
          <cell r="B1019" t="str">
            <v xml:space="preserve">OŠ Svetvinčenat </v>
          </cell>
        </row>
        <row r="1020">
          <cell r="A1020">
            <v>508</v>
          </cell>
          <cell r="B1020" t="str">
            <v>OŠ Svibovec</v>
          </cell>
        </row>
        <row r="1021">
          <cell r="A1021">
            <v>61</v>
          </cell>
          <cell r="B1021" t="str">
            <v>OŠ Ščitarjevo</v>
          </cell>
        </row>
        <row r="1022">
          <cell r="A1022">
            <v>1322</v>
          </cell>
          <cell r="B1022" t="str">
            <v>OŠ Šećerana</v>
          </cell>
        </row>
        <row r="1023">
          <cell r="A1023">
            <v>484</v>
          </cell>
          <cell r="B1023" t="str">
            <v>OŠ Šemovec</v>
          </cell>
        </row>
        <row r="1024">
          <cell r="A1024">
            <v>2195</v>
          </cell>
          <cell r="B1024" t="str">
            <v>OŠ Šestine</v>
          </cell>
        </row>
        <row r="1025">
          <cell r="A1025">
            <v>1961</v>
          </cell>
          <cell r="B1025" t="str">
            <v>OŠ Šijana - Pula</v>
          </cell>
        </row>
        <row r="1026">
          <cell r="A1026">
            <v>1236</v>
          </cell>
          <cell r="B1026" t="str">
            <v>OŠ Šime Budinića - Zadar</v>
          </cell>
        </row>
        <row r="1027">
          <cell r="A1027">
            <v>1233</v>
          </cell>
          <cell r="B1027" t="str">
            <v>OŠ Šimuna Kožičića Benje</v>
          </cell>
        </row>
        <row r="1028">
          <cell r="A1028">
            <v>790</v>
          </cell>
          <cell r="B1028" t="str">
            <v>OŠ Škurinje - Rijeka</v>
          </cell>
        </row>
        <row r="1029">
          <cell r="A1029">
            <v>2908</v>
          </cell>
          <cell r="B1029" t="str">
            <v>OŠ Špansko Oranice</v>
          </cell>
        </row>
        <row r="1030">
          <cell r="A1030">
            <v>711</v>
          </cell>
          <cell r="B1030" t="str">
            <v>OŠ Štefanje</v>
          </cell>
        </row>
        <row r="1031">
          <cell r="A1031">
            <v>2177</v>
          </cell>
          <cell r="B1031" t="str">
            <v>OŠ Štrigova</v>
          </cell>
        </row>
        <row r="1032">
          <cell r="A1032">
            <v>352</v>
          </cell>
          <cell r="B1032" t="str">
            <v>OŠ Švarča</v>
          </cell>
        </row>
        <row r="1033">
          <cell r="A1033">
            <v>1958</v>
          </cell>
          <cell r="B1033" t="str">
            <v xml:space="preserve">OŠ Tar - Vabriga </v>
          </cell>
        </row>
        <row r="1034">
          <cell r="A1034">
            <v>1376</v>
          </cell>
          <cell r="B1034" t="str">
            <v>OŠ Tenja</v>
          </cell>
        </row>
        <row r="1035">
          <cell r="A1035">
            <v>1811</v>
          </cell>
          <cell r="B1035" t="str">
            <v>OŠ Tin Ujević - Krivodol</v>
          </cell>
        </row>
        <row r="1036">
          <cell r="A1036">
            <v>1375</v>
          </cell>
          <cell r="B1036" t="str">
            <v>OŠ Tin Ujević - Osijek</v>
          </cell>
        </row>
        <row r="1037">
          <cell r="A1037">
            <v>1546</v>
          </cell>
          <cell r="B1037" t="str">
            <v>OŠ Tina Ujevića - Šibenik</v>
          </cell>
        </row>
        <row r="1038">
          <cell r="A1038">
            <v>2276</v>
          </cell>
          <cell r="B1038" t="str">
            <v>OŠ Tina Ujevića - Zagreb</v>
          </cell>
        </row>
        <row r="1039">
          <cell r="A1039">
            <v>2252</v>
          </cell>
          <cell r="B1039" t="str">
            <v>OŠ Tituša Brezovačkog</v>
          </cell>
        </row>
        <row r="1040">
          <cell r="A1040">
            <v>2152</v>
          </cell>
          <cell r="B1040" t="str">
            <v>OŠ Tomaša Goričanca - Mala Subotica</v>
          </cell>
        </row>
        <row r="1041">
          <cell r="A1041">
            <v>1971</v>
          </cell>
          <cell r="B1041" t="str">
            <v>OŠ Tone Peruška - Pula</v>
          </cell>
        </row>
        <row r="1042">
          <cell r="A1042">
            <v>2888</v>
          </cell>
          <cell r="B1042" t="str">
            <v>OŠ Tordinci</v>
          </cell>
        </row>
        <row r="1043">
          <cell r="A1043">
            <v>1886</v>
          </cell>
          <cell r="B1043" t="str">
            <v>OŠ Trilj</v>
          </cell>
        </row>
        <row r="1044">
          <cell r="A1044">
            <v>483</v>
          </cell>
          <cell r="B1044" t="str">
            <v>OŠ Trnovec</v>
          </cell>
        </row>
        <row r="1045">
          <cell r="A1045">
            <v>728</v>
          </cell>
          <cell r="B1045" t="str">
            <v>OŠ Trnovitica</v>
          </cell>
        </row>
        <row r="1046">
          <cell r="A1046">
            <v>663</v>
          </cell>
          <cell r="B1046" t="str">
            <v>OŠ Trnovitički Popovac</v>
          </cell>
        </row>
        <row r="1047">
          <cell r="A1047">
            <v>2297</v>
          </cell>
          <cell r="B1047" t="str">
            <v>OŠ Trnsko</v>
          </cell>
        </row>
        <row r="1048">
          <cell r="A1048">
            <v>2281</v>
          </cell>
          <cell r="B1048" t="str">
            <v>OŠ Trnjanska</v>
          </cell>
        </row>
        <row r="1049">
          <cell r="A1049">
            <v>2128</v>
          </cell>
          <cell r="B1049" t="str">
            <v>OŠ Trpanj</v>
          </cell>
        </row>
        <row r="1050">
          <cell r="A1050">
            <v>1665</v>
          </cell>
          <cell r="B1050" t="str">
            <v>OŠ Trpinja</v>
          </cell>
        </row>
        <row r="1051">
          <cell r="A1051">
            <v>791</v>
          </cell>
          <cell r="B1051" t="str">
            <v>OŠ Trsat</v>
          </cell>
        </row>
        <row r="1052">
          <cell r="A1052">
            <v>1763</v>
          </cell>
          <cell r="B1052" t="str">
            <v>OŠ Trstenik</v>
          </cell>
        </row>
        <row r="1053">
          <cell r="A1053">
            <v>1690</v>
          </cell>
          <cell r="B1053" t="str">
            <v>OŠ Tučepi</v>
          </cell>
        </row>
        <row r="1054">
          <cell r="A1054">
            <v>358</v>
          </cell>
          <cell r="B1054" t="str">
            <v>OŠ Turanj</v>
          </cell>
        </row>
        <row r="1055">
          <cell r="A1055">
            <v>792</v>
          </cell>
          <cell r="B1055" t="str">
            <v>OŠ Turnić</v>
          </cell>
        </row>
        <row r="1056">
          <cell r="A1056">
            <v>516</v>
          </cell>
          <cell r="B1056" t="str">
            <v>OŠ Tužno</v>
          </cell>
        </row>
        <row r="1057">
          <cell r="A1057">
            <v>704</v>
          </cell>
          <cell r="B1057" t="str">
            <v>OŠ u Đulovcu</v>
          </cell>
        </row>
        <row r="1058">
          <cell r="A1058">
            <v>1288</v>
          </cell>
          <cell r="B1058" t="str">
            <v>OŠ Valentin Klarin - Preko</v>
          </cell>
        </row>
        <row r="1059">
          <cell r="A1059">
            <v>1928</v>
          </cell>
          <cell r="B1059" t="str">
            <v>OŠ Vazmoslav Gržalja</v>
          </cell>
        </row>
        <row r="1060">
          <cell r="A1060">
            <v>2302</v>
          </cell>
          <cell r="B1060" t="str">
            <v>OŠ Većeslava Holjevca</v>
          </cell>
        </row>
        <row r="1061">
          <cell r="A1061">
            <v>2120</v>
          </cell>
          <cell r="B1061" t="str">
            <v>OŠ Vela Luka</v>
          </cell>
        </row>
        <row r="1062">
          <cell r="A1062">
            <v>1978</v>
          </cell>
          <cell r="B1062" t="str">
            <v>OŠ Veli Vrh - Pula</v>
          </cell>
        </row>
        <row r="1063">
          <cell r="A1063">
            <v>52</v>
          </cell>
          <cell r="B1063" t="str">
            <v>OŠ Velika Mlaka</v>
          </cell>
        </row>
        <row r="1064">
          <cell r="A1064">
            <v>685</v>
          </cell>
          <cell r="B1064" t="str">
            <v>OŠ Velika Pisanica</v>
          </cell>
        </row>
        <row r="1065">
          <cell r="A1065">
            <v>505</v>
          </cell>
          <cell r="B1065" t="str">
            <v>OŠ Veliki Bukovec</v>
          </cell>
        </row>
        <row r="1066">
          <cell r="A1066">
            <v>217</v>
          </cell>
          <cell r="B1066" t="str">
            <v>OŠ Veliko Trgovišće</v>
          </cell>
        </row>
        <row r="1067">
          <cell r="A1067">
            <v>674</v>
          </cell>
          <cell r="B1067" t="str">
            <v>OŠ Veliko Trojstvo</v>
          </cell>
        </row>
        <row r="1068">
          <cell r="A1068">
            <v>1977</v>
          </cell>
          <cell r="B1068" t="str">
            <v>OŠ Veruda - Pula</v>
          </cell>
        </row>
        <row r="1069">
          <cell r="A1069">
            <v>793</v>
          </cell>
          <cell r="B1069" t="str">
            <v>OŠ Vežica</v>
          </cell>
        </row>
        <row r="1070">
          <cell r="A1070">
            <v>1549</v>
          </cell>
          <cell r="B1070" t="str">
            <v>OŠ Vidici</v>
          </cell>
        </row>
        <row r="1071">
          <cell r="A1071">
            <v>1973</v>
          </cell>
          <cell r="B1071" t="str">
            <v>OŠ Vidikovac</v>
          </cell>
        </row>
        <row r="1072">
          <cell r="A1072">
            <v>476</v>
          </cell>
          <cell r="B1072" t="str">
            <v>OŠ Vidovec</v>
          </cell>
        </row>
        <row r="1073">
          <cell r="A1073">
            <v>1369</v>
          </cell>
          <cell r="B1073" t="str">
            <v>OŠ Vijenac</v>
          </cell>
        </row>
        <row r="1074">
          <cell r="A1074">
            <v>1131</v>
          </cell>
          <cell r="B1074" t="str">
            <v>OŠ Viktor Car Emin - Donji Andrijevci</v>
          </cell>
        </row>
        <row r="1075">
          <cell r="A1075">
            <v>836</v>
          </cell>
          <cell r="B1075" t="str">
            <v>OŠ Viktora Cara Emina - Lovran</v>
          </cell>
        </row>
        <row r="1076">
          <cell r="A1076">
            <v>179</v>
          </cell>
          <cell r="B1076" t="str">
            <v>OŠ Viktora Kovačića</v>
          </cell>
        </row>
        <row r="1077">
          <cell r="A1077">
            <v>282</v>
          </cell>
          <cell r="B1077" t="str">
            <v>OŠ Viktorovac</v>
          </cell>
        </row>
        <row r="1078">
          <cell r="A1078">
            <v>1052</v>
          </cell>
          <cell r="B1078" t="str">
            <v>OŠ Vilima Korajca</v>
          </cell>
        </row>
        <row r="1079">
          <cell r="A1079">
            <v>485</v>
          </cell>
          <cell r="B1079" t="str">
            <v>OŠ Vinica</v>
          </cell>
        </row>
        <row r="1080">
          <cell r="A1080">
            <v>1720</v>
          </cell>
          <cell r="B1080" t="str">
            <v>OŠ Vis</v>
          </cell>
        </row>
        <row r="1081">
          <cell r="A1081">
            <v>1778</v>
          </cell>
          <cell r="B1081" t="str">
            <v>OŠ Visoka - Split</v>
          </cell>
        </row>
        <row r="1082">
          <cell r="A1082">
            <v>515</v>
          </cell>
          <cell r="B1082" t="str">
            <v>OŠ Visoko - Visoko</v>
          </cell>
        </row>
        <row r="1083">
          <cell r="A1083">
            <v>1381</v>
          </cell>
          <cell r="B1083" t="str">
            <v>OŠ Višnjevac</v>
          </cell>
        </row>
        <row r="1084">
          <cell r="A1084">
            <v>2014</v>
          </cell>
          <cell r="B1084" t="str">
            <v>OŠ Vitomir Širola - Pajo</v>
          </cell>
        </row>
        <row r="1085">
          <cell r="A1085">
            <v>1136</v>
          </cell>
          <cell r="B1085" t="str">
            <v>OŠ Vjekoslav Klaić</v>
          </cell>
        </row>
        <row r="1086">
          <cell r="A1086">
            <v>1566</v>
          </cell>
          <cell r="B1086" t="str">
            <v>OŠ Vjekoslava Kaleba</v>
          </cell>
        </row>
        <row r="1087">
          <cell r="A1087">
            <v>1748</v>
          </cell>
          <cell r="B1087" t="str">
            <v>OŠ Vjekoslava Paraća</v>
          </cell>
        </row>
        <row r="1088">
          <cell r="A1088">
            <v>2218</v>
          </cell>
          <cell r="B1088" t="str">
            <v>OŠ Vjenceslava Novaka</v>
          </cell>
        </row>
        <row r="1089">
          <cell r="A1089">
            <v>4056</v>
          </cell>
          <cell r="B1089" t="str">
            <v>OŠ Vladimir Deščak</v>
          </cell>
        </row>
        <row r="1090">
          <cell r="A1090">
            <v>780</v>
          </cell>
          <cell r="B1090" t="str">
            <v>OŠ Vladimir Gortan - Rijeka</v>
          </cell>
        </row>
        <row r="1091">
          <cell r="A1091">
            <v>1195</v>
          </cell>
          <cell r="B1091" t="str">
            <v>OŠ Vladimir Nazor - Adžamovci</v>
          </cell>
        </row>
        <row r="1092">
          <cell r="A1092">
            <v>164</v>
          </cell>
          <cell r="B1092" t="str">
            <v>OŠ Vladimir Nazor - Budinščina</v>
          </cell>
        </row>
        <row r="1093">
          <cell r="A1093">
            <v>1445</v>
          </cell>
          <cell r="B1093" t="str">
            <v>OŠ Vladimir Nazor - Čepin</v>
          </cell>
        </row>
        <row r="1094">
          <cell r="A1094">
            <v>340</v>
          </cell>
          <cell r="B1094" t="str">
            <v>OŠ Vladimir Nazor - Duga Resa</v>
          </cell>
        </row>
        <row r="1095">
          <cell r="A1095">
            <v>1339</v>
          </cell>
          <cell r="B1095" t="str">
            <v>OŠ Vladimir Nazor - Đakovo</v>
          </cell>
        </row>
        <row r="1096">
          <cell r="A1096">
            <v>1647</v>
          </cell>
          <cell r="B1096" t="str">
            <v>OŠ Vladimir Nazor - Komletinci</v>
          </cell>
        </row>
        <row r="1097">
          <cell r="A1097">
            <v>546</v>
          </cell>
          <cell r="B1097" t="str">
            <v>OŠ Vladimir Nazor - Križevci</v>
          </cell>
        </row>
        <row r="1098">
          <cell r="A1098">
            <v>1297</v>
          </cell>
          <cell r="B1098" t="str">
            <v>OŠ Vladimir Nazor - Neviđane</v>
          </cell>
        </row>
        <row r="1099">
          <cell r="A1099">
            <v>113</v>
          </cell>
          <cell r="B1099" t="str">
            <v>OŠ Vladimir Nazor - Pisarovina</v>
          </cell>
        </row>
        <row r="1100">
          <cell r="A1100">
            <v>2078</v>
          </cell>
          <cell r="B1100" t="str">
            <v>OŠ Vladimir Nazor - Ploče</v>
          </cell>
        </row>
        <row r="1101">
          <cell r="A1101">
            <v>1110</v>
          </cell>
          <cell r="B1101" t="str">
            <v>OŠ Vladimir Nazor - Slavonski Brod</v>
          </cell>
        </row>
        <row r="1102">
          <cell r="A1102">
            <v>481</v>
          </cell>
          <cell r="B1102" t="str">
            <v>OŠ Vladimir Nazor - Sveti Ilija</v>
          </cell>
        </row>
        <row r="1103">
          <cell r="A1103">
            <v>334</v>
          </cell>
          <cell r="B1103" t="str">
            <v>OŠ Vladimir Nazor - Topusko</v>
          </cell>
        </row>
        <row r="1104">
          <cell r="A1104">
            <v>1082</v>
          </cell>
          <cell r="B1104" t="str">
            <v>OŠ Vladimir Nazor - Trenkovo</v>
          </cell>
        </row>
        <row r="1105">
          <cell r="A1105">
            <v>961</v>
          </cell>
          <cell r="B1105" t="str">
            <v>OŠ Vladimir Nazor - Virovitica</v>
          </cell>
        </row>
        <row r="1106">
          <cell r="A1106">
            <v>1365</v>
          </cell>
          <cell r="B1106" t="str">
            <v>OŠ Vladimira Becića - Osijek</v>
          </cell>
        </row>
        <row r="1107">
          <cell r="A1107">
            <v>2043</v>
          </cell>
          <cell r="B1107" t="str">
            <v>OŠ Vladimira Gortana - Žminj</v>
          </cell>
        </row>
        <row r="1108">
          <cell r="A1108">
            <v>730</v>
          </cell>
          <cell r="B1108" t="str">
            <v>OŠ Vladimira Nazora - Crikvenica</v>
          </cell>
        </row>
        <row r="1109">
          <cell r="A1109">
            <v>638</v>
          </cell>
          <cell r="B1109" t="str">
            <v>OŠ Vladimira Nazora - Daruvar</v>
          </cell>
        </row>
        <row r="1110">
          <cell r="A1110">
            <v>1395</v>
          </cell>
          <cell r="B1110" t="str">
            <v>OŠ Vladimira Nazora - Feričanci</v>
          </cell>
        </row>
        <row r="1111">
          <cell r="A1111">
            <v>2006</v>
          </cell>
          <cell r="B1111" t="str">
            <v>OŠ Vladimira Nazora - Krnica</v>
          </cell>
        </row>
        <row r="1112">
          <cell r="A1112">
            <v>990</v>
          </cell>
          <cell r="B1112" t="str">
            <v>OŠ Vladimira Nazora - Nova Bukovica</v>
          </cell>
        </row>
        <row r="1113">
          <cell r="A1113">
            <v>1942</v>
          </cell>
          <cell r="B1113" t="str">
            <v>OŠ Vladimira Nazora - Pazin</v>
          </cell>
        </row>
        <row r="1114">
          <cell r="A1114">
            <v>1794</v>
          </cell>
          <cell r="B1114" t="str">
            <v>OŠ Vladimira Nazora - Postira</v>
          </cell>
        </row>
        <row r="1115">
          <cell r="A1115">
            <v>1998</v>
          </cell>
          <cell r="B1115" t="str">
            <v>OŠ Vladimira Nazora - Potpićan</v>
          </cell>
        </row>
        <row r="1116">
          <cell r="A1116">
            <v>2137</v>
          </cell>
          <cell r="B1116" t="str">
            <v>OŠ Vladimira Nazora - Pribislavec</v>
          </cell>
        </row>
        <row r="1117">
          <cell r="A1117">
            <v>1985</v>
          </cell>
          <cell r="B1117" t="str">
            <v>OŠ Vladimira Nazora - Rovinj</v>
          </cell>
        </row>
        <row r="1118">
          <cell r="A1118">
            <v>1260</v>
          </cell>
          <cell r="B1118" t="str">
            <v>OŠ Vladimira Nazora - Škabrnje</v>
          </cell>
        </row>
        <row r="1119">
          <cell r="A1119">
            <v>1579</v>
          </cell>
          <cell r="B1119" t="str">
            <v>OŠ Vladimira Nazora - Vinkovci</v>
          </cell>
        </row>
        <row r="1120">
          <cell r="A1120">
            <v>2041</v>
          </cell>
          <cell r="B1120" t="str">
            <v>OŠ Vladimira Nazora - Vrsar</v>
          </cell>
        </row>
        <row r="1121">
          <cell r="A1121">
            <v>2220</v>
          </cell>
          <cell r="B1121" t="str">
            <v>OŠ Vladimira Nazora - Zagreb</v>
          </cell>
        </row>
        <row r="1122">
          <cell r="A1122">
            <v>249</v>
          </cell>
          <cell r="B1122" t="str">
            <v>OŠ Vladimira Vidrića</v>
          </cell>
        </row>
        <row r="1123">
          <cell r="A1123">
            <v>995</v>
          </cell>
          <cell r="B1123" t="str">
            <v>OŠ Voćin</v>
          </cell>
        </row>
        <row r="1124">
          <cell r="A1124">
            <v>1571</v>
          </cell>
          <cell r="B1124" t="str">
            <v>OŠ Vodice</v>
          </cell>
        </row>
        <row r="1125">
          <cell r="A1125">
            <v>2036</v>
          </cell>
          <cell r="B1125" t="str">
            <v xml:space="preserve">OŠ Vodnjan </v>
          </cell>
        </row>
        <row r="1126">
          <cell r="A1126">
            <v>1659</v>
          </cell>
          <cell r="B1126" t="str">
            <v>OŠ Vođinci</v>
          </cell>
        </row>
        <row r="1127">
          <cell r="A1127">
            <v>396</v>
          </cell>
          <cell r="B1127" t="str">
            <v>OŠ Vojnić</v>
          </cell>
        </row>
        <row r="1128">
          <cell r="A1128">
            <v>2267</v>
          </cell>
          <cell r="B1128" t="str">
            <v>OŠ Voltino</v>
          </cell>
        </row>
        <row r="1129">
          <cell r="A1129">
            <v>1245</v>
          </cell>
          <cell r="B1129" t="str">
            <v>OŠ Voštarnica - Zadar</v>
          </cell>
        </row>
        <row r="1130">
          <cell r="A1130">
            <v>2271</v>
          </cell>
          <cell r="B1130" t="str">
            <v>OŠ Vrbani</v>
          </cell>
        </row>
        <row r="1131">
          <cell r="A1131">
            <v>1721</v>
          </cell>
          <cell r="B1131" t="str">
            <v>OŠ Vrgorac</v>
          </cell>
        </row>
        <row r="1132">
          <cell r="A1132">
            <v>1551</v>
          </cell>
          <cell r="B1132" t="str">
            <v>OŠ Vrpolje</v>
          </cell>
        </row>
        <row r="1133">
          <cell r="A1133">
            <v>2305</v>
          </cell>
          <cell r="B1133" t="str">
            <v>OŠ Vugrovec - Kašina</v>
          </cell>
        </row>
        <row r="1134">
          <cell r="A1134">
            <v>2245</v>
          </cell>
          <cell r="B1134" t="str">
            <v>OŠ Vukomerec</v>
          </cell>
        </row>
        <row r="1135">
          <cell r="A1135">
            <v>41</v>
          </cell>
          <cell r="B1135" t="str">
            <v>OŠ Vukovina</v>
          </cell>
        </row>
        <row r="1136">
          <cell r="A1136">
            <v>1246</v>
          </cell>
          <cell r="B1136" t="str">
            <v>OŠ Zadarski otoci - Zadar</v>
          </cell>
        </row>
        <row r="1137">
          <cell r="A1137">
            <v>1907</v>
          </cell>
          <cell r="B1137" t="str">
            <v>OŠ Zagvozd</v>
          </cell>
        </row>
        <row r="1138">
          <cell r="A1138">
            <v>776</v>
          </cell>
          <cell r="B1138" t="str">
            <v>OŠ Zamet</v>
          </cell>
        </row>
        <row r="1139">
          <cell r="A1139">
            <v>2296</v>
          </cell>
          <cell r="B1139" t="str">
            <v>OŠ Zapruđe</v>
          </cell>
        </row>
        <row r="1140">
          <cell r="A1140">
            <v>1055</v>
          </cell>
          <cell r="B1140" t="str">
            <v>OŠ Zdenka Turkovića</v>
          </cell>
        </row>
        <row r="1141">
          <cell r="A1141">
            <v>1257</v>
          </cell>
          <cell r="B1141" t="str">
            <v>OŠ Zemunik</v>
          </cell>
        </row>
        <row r="1142">
          <cell r="A1142">
            <v>153</v>
          </cell>
          <cell r="B1142" t="str">
            <v>OŠ Zlatar Bistrica</v>
          </cell>
        </row>
        <row r="1143">
          <cell r="A1143">
            <v>1422</v>
          </cell>
          <cell r="B1143" t="str">
            <v>OŠ Zmajevac</v>
          </cell>
        </row>
        <row r="1144">
          <cell r="A1144">
            <v>1913</v>
          </cell>
          <cell r="B1144" t="str">
            <v>OŠ Zmijavci</v>
          </cell>
        </row>
        <row r="1145">
          <cell r="A1145">
            <v>4064</v>
          </cell>
          <cell r="B1145" t="str">
            <v>OŠ Zorke Sever</v>
          </cell>
        </row>
        <row r="1146">
          <cell r="A1146">
            <v>890</v>
          </cell>
          <cell r="B1146" t="str">
            <v>OŠ Zrinskih i Frankopana</v>
          </cell>
        </row>
        <row r="1147">
          <cell r="A1147">
            <v>1632</v>
          </cell>
          <cell r="B1147" t="str">
            <v>OŠ Zrinskih Nuštar</v>
          </cell>
        </row>
        <row r="1148">
          <cell r="A1148">
            <v>255</v>
          </cell>
          <cell r="B1148" t="str">
            <v>OŠ Zvonimira Franka</v>
          </cell>
        </row>
        <row r="1149">
          <cell r="A1149">
            <v>734</v>
          </cell>
          <cell r="B1149" t="str">
            <v>OŠ Zvonka Cara</v>
          </cell>
        </row>
        <row r="1150">
          <cell r="A1150">
            <v>436</v>
          </cell>
          <cell r="B1150" t="str">
            <v>OŠ Žakanje</v>
          </cell>
        </row>
        <row r="1151">
          <cell r="A1151">
            <v>2239</v>
          </cell>
          <cell r="B1151" t="str">
            <v>OŠ Žitnjak</v>
          </cell>
        </row>
        <row r="1152">
          <cell r="A1152">
            <v>4057</v>
          </cell>
          <cell r="B1152" t="str">
            <v>OŠ Žnjan-Pazdigrad</v>
          </cell>
        </row>
        <row r="1153">
          <cell r="A1153">
            <v>1774</v>
          </cell>
          <cell r="B1153" t="str">
            <v>OŠ Žrnovnica</v>
          </cell>
        </row>
        <row r="1154">
          <cell r="A1154">
            <v>2129</v>
          </cell>
          <cell r="B1154" t="str">
            <v>OŠ Župa Dubrovačka</v>
          </cell>
        </row>
        <row r="1155">
          <cell r="A1155">
            <v>2210</v>
          </cell>
          <cell r="B1155" t="str">
            <v>OŠ Žuti brijeg</v>
          </cell>
        </row>
        <row r="1156">
          <cell r="A1156">
            <v>2653</v>
          </cell>
          <cell r="B1156" t="str">
            <v>Pazinski kolegij - Klasična gimnazija Pazin s pravom javnosti</v>
          </cell>
        </row>
        <row r="1157">
          <cell r="A1157">
            <v>4035</v>
          </cell>
          <cell r="B1157" t="str">
            <v>Policijska akademija</v>
          </cell>
        </row>
        <row r="1158">
          <cell r="A1158">
            <v>2325</v>
          </cell>
          <cell r="B1158" t="str">
            <v>Poliklinika za rehabilitaciju slušanja i govora SUVAG</v>
          </cell>
        </row>
        <row r="1159">
          <cell r="A1159">
            <v>2551</v>
          </cell>
          <cell r="B1159" t="str">
            <v>Poljoprivredna i veterinarska škola - Osijek</v>
          </cell>
        </row>
        <row r="1160">
          <cell r="A1160">
            <v>2732</v>
          </cell>
          <cell r="B1160" t="str">
            <v>Poljoprivredna škola - Zagreb</v>
          </cell>
        </row>
        <row r="1161">
          <cell r="A1161">
            <v>2530</v>
          </cell>
          <cell r="B1161" t="str">
            <v>Poljoprivredna, prehrambena i veterinarska škola Stanka Ožanića</v>
          </cell>
        </row>
        <row r="1162">
          <cell r="A1162">
            <v>2587</v>
          </cell>
          <cell r="B1162" t="str">
            <v>Poljoprivredno šumarska škola - Vinkovci</v>
          </cell>
        </row>
        <row r="1163">
          <cell r="A1163">
            <v>2498</v>
          </cell>
          <cell r="B1163" t="str">
            <v>Poljoprivredno-prehrambena škola - Požega</v>
          </cell>
        </row>
        <row r="1164">
          <cell r="A1164">
            <v>2478</v>
          </cell>
          <cell r="B1164" t="str">
            <v>Pomorska škola - Bakar</v>
          </cell>
        </row>
        <row r="1165">
          <cell r="A1165">
            <v>2632</v>
          </cell>
          <cell r="B1165" t="str">
            <v>Pomorska škola - Split</v>
          </cell>
        </row>
        <row r="1166">
          <cell r="A1166">
            <v>2524</v>
          </cell>
          <cell r="B1166" t="str">
            <v>Pomorska škola - Zadar</v>
          </cell>
        </row>
        <row r="1167">
          <cell r="A1167">
            <v>2679</v>
          </cell>
          <cell r="B1167" t="str">
            <v>Pomorsko-tehnička škola - Dubrovnik</v>
          </cell>
        </row>
        <row r="1168">
          <cell r="A1168">
            <v>2730</v>
          </cell>
          <cell r="B1168" t="str">
            <v>Poštanska i telekomunikacijska škola - Zagreb</v>
          </cell>
        </row>
        <row r="1169">
          <cell r="A1169">
            <v>2733</v>
          </cell>
          <cell r="B1169" t="str">
            <v>Prehrambeno - tehnološka škola - Zagreb</v>
          </cell>
        </row>
        <row r="1170">
          <cell r="A1170">
            <v>2458</v>
          </cell>
          <cell r="B1170" t="str">
            <v>Prirodoslovna i grafička škola - Rijeka</v>
          </cell>
        </row>
        <row r="1171">
          <cell r="A1171">
            <v>2391</v>
          </cell>
          <cell r="B1171" t="str">
            <v>Prirodoslovna škola - Karlovac</v>
          </cell>
        </row>
        <row r="1172">
          <cell r="A1172">
            <v>2728</v>
          </cell>
          <cell r="B1172" t="str">
            <v>Prirodoslovna škola Vladimira Preloga</v>
          </cell>
        </row>
        <row r="1173">
          <cell r="A1173">
            <v>2529</v>
          </cell>
          <cell r="B1173" t="str">
            <v>Prirodoslovno - grafička škola - Zadar</v>
          </cell>
        </row>
        <row r="1174">
          <cell r="A1174">
            <v>2615</v>
          </cell>
          <cell r="B1174" t="str">
            <v>Prirodoslovna škola Split</v>
          </cell>
        </row>
        <row r="1175">
          <cell r="A1175">
            <v>2840</v>
          </cell>
          <cell r="B1175" t="str">
            <v>Privatna ekonomsko-poslovna škola s pravom javnosti - Varaždin</v>
          </cell>
        </row>
        <row r="1176">
          <cell r="A1176">
            <v>2787</v>
          </cell>
          <cell r="B1176" t="str">
            <v>Privatna gimnazija Dr. Časl, s pravom javnosti</v>
          </cell>
        </row>
        <row r="1177">
          <cell r="A1177">
            <v>2777</v>
          </cell>
          <cell r="B1177" t="str">
            <v>Privatna gimnazija i ekonomska škola Katarina Zrinski</v>
          </cell>
        </row>
        <row r="1178">
          <cell r="A1178">
            <v>2790</v>
          </cell>
          <cell r="B1178" t="str">
            <v>Privatna gimnazija i ekonomsko-informatička škola Futura s pravom javnosti</v>
          </cell>
        </row>
        <row r="1179">
          <cell r="A1179">
            <v>2788</v>
          </cell>
          <cell r="B1179" t="str">
            <v>Privatna gimnazija i strukovna škola Svijet s pravom javnosti</v>
          </cell>
        </row>
        <row r="1180">
          <cell r="A1180">
            <v>2844</v>
          </cell>
          <cell r="B1180" t="str">
            <v>Privatna gimnazija i turističko-ugostiteljska škola Jure Kuprešak  - Zagreb</v>
          </cell>
        </row>
        <row r="1181">
          <cell r="A1181">
            <v>2669</v>
          </cell>
          <cell r="B1181" t="str">
            <v>Privatna gimnazija Juraj Dobrila, s pravom javnosti</v>
          </cell>
        </row>
        <row r="1182">
          <cell r="A1182">
            <v>4059</v>
          </cell>
          <cell r="B1182" t="str">
            <v>Privatna gimnazija NOVA s pravom javnosti</v>
          </cell>
        </row>
        <row r="1183">
          <cell r="A1183">
            <v>2640</v>
          </cell>
          <cell r="B1183" t="str">
            <v>Privatna jezična gimnazija Pitagora - srednja škola s pravom javnosti</v>
          </cell>
        </row>
        <row r="1184">
          <cell r="A1184">
            <v>2916</v>
          </cell>
          <cell r="B1184" t="str">
            <v xml:space="preserve">Privatna jezično-informatička gimnazija Leonardo da Vinci </v>
          </cell>
        </row>
        <row r="1185">
          <cell r="A1185">
            <v>2774</v>
          </cell>
          <cell r="B1185" t="str">
            <v>Privatna klasična gimnazija s pravom javnosti - Zagreb</v>
          </cell>
        </row>
        <row r="1186">
          <cell r="A1186">
            <v>2941</v>
          </cell>
          <cell r="B1186" t="str">
            <v>Privatna osnovna glazbena škola Bonar</v>
          </cell>
        </row>
        <row r="1187">
          <cell r="A1187">
            <v>1784</v>
          </cell>
          <cell r="B1187" t="str">
            <v>Privatna osnovna glazbena škola Boris Papandopulo</v>
          </cell>
        </row>
        <row r="1188">
          <cell r="A1188">
            <v>1253</v>
          </cell>
          <cell r="B1188" t="str">
            <v>Privatna osnovna škola Nova</v>
          </cell>
        </row>
        <row r="1189">
          <cell r="A1189">
            <v>4002</v>
          </cell>
          <cell r="B1189" t="str">
            <v>Privatna sportska i jezična gimnazija Franjo Bučar</v>
          </cell>
        </row>
        <row r="1190">
          <cell r="A1190">
            <v>4037</v>
          </cell>
          <cell r="B1190" t="str">
            <v>Privatna srednja ekonomska škola "Knez Malduh" Split</v>
          </cell>
        </row>
        <row r="1191">
          <cell r="A1191">
            <v>2784</v>
          </cell>
          <cell r="B1191" t="str">
            <v>Privatna srednja ekonomska škola INOVA s pravom javnosti</v>
          </cell>
        </row>
        <row r="1192">
          <cell r="A1192">
            <v>4031</v>
          </cell>
          <cell r="B1192" t="str">
            <v>Privatna srednja ekonomska škola Verte Nova</v>
          </cell>
        </row>
        <row r="1193">
          <cell r="A1193">
            <v>2641</v>
          </cell>
          <cell r="B1193" t="str">
            <v>Privatna srednja škola Marko Antun de Dominis, s pravom javnosti</v>
          </cell>
        </row>
        <row r="1194">
          <cell r="A1194">
            <v>2417</v>
          </cell>
          <cell r="B1194" t="str">
            <v>Privatna srednja škola Varaždin s pravom javnosti</v>
          </cell>
        </row>
        <row r="1195">
          <cell r="A1195">
            <v>2915</v>
          </cell>
          <cell r="B1195" t="str">
            <v>Privatna srednja ugostiteljska škola Wallner - Split</v>
          </cell>
        </row>
        <row r="1196">
          <cell r="A1196">
            <v>2785</v>
          </cell>
          <cell r="B1196" t="str">
            <v>Privatna umjetnička gimnazija, s pravom javnosti - Zagreb</v>
          </cell>
        </row>
        <row r="1197">
          <cell r="A1197">
            <v>2839</v>
          </cell>
          <cell r="B1197" t="str">
            <v>Privatna varaždinska gimnazija s pravom javnosti</v>
          </cell>
        </row>
        <row r="1198">
          <cell r="A1198">
            <v>2467</v>
          </cell>
          <cell r="B1198" t="str">
            <v>Prometna škola - Rijeka</v>
          </cell>
        </row>
        <row r="1199">
          <cell r="A1199">
            <v>2572</v>
          </cell>
          <cell r="B1199" t="str">
            <v>Prometno-tehnička škola - Šibenik</v>
          </cell>
        </row>
        <row r="1200">
          <cell r="A1200">
            <v>1385</v>
          </cell>
          <cell r="B1200" t="str">
            <v>Prosvjetno-kulturni centar Mađara u Republici Hrvatskoj</v>
          </cell>
        </row>
        <row r="1201">
          <cell r="A1201">
            <v>2725</v>
          </cell>
          <cell r="B1201" t="str">
            <v>Prva ekonomska škola - Zagreb</v>
          </cell>
        </row>
        <row r="1202">
          <cell r="A1202">
            <v>2406</v>
          </cell>
          <cell r="B1202" t="str">
            <v>Prva gimnazija - Varaždin</v>
          </cell>
        </row>
        <row r="1203">
          <cell r="A1203">
            <v>4009</v>
          </cell>
          <cell r="B1203" t="str">
            <v>Prva katolička osnovna škola u Gradu Zagrebu</v>
          </cell>
        </row>
        <row r="1204">
          <cell r="A1204">
            <v>368</v>
          </cell>
          <cell r="B1204" t="str">
            <v>Prva osnovna škola - Ogulin</v>
          </cell>
        </row>
        <row r="1205">
          <cell r="A1205">
            <v>4036</v>
          </cell>
          <cell r="B1205" t="str">
            <v>Prva privatna ekonomska škola Požega</v>
          </cell>
        </row>
        <row r="1206">
          <cell r="A1206">
            <v>3283</v>
          </cell>
          <cell r="B1206" t="str">
            <v>Prva privatna gimnazija - Karlovac</v>
          </cell>
        </row>
        <row r="1207">
          <cell r="A1207">
            <v>2416</v>
          </cell>
          <cell r="B1207" t="str">
            <v>Prva privatna gimnazija s pravom javnosti - Varaždin</v>
          </cell>
        </row>
        <row r="1208">
          <cell r="A1208">
            <v>2773</v>
          </cell>
          <cell r="B1208" t="str">
            <v>Prva privatna gimnazija s pravom javnosti - Zagreb</v>
          </cell>
        </row>
        <row r="1209">
          <cell r="A1209">
            <v>1982</v>
          </cell>
          <cell r="B1209" t="str">
            <v>Prva privatna osnovna škola Juraj Dobrila s pravom javnosti</v>
          </cell>
        </row>
        <row r="1210">
          <cell r="A1210">
            <v>4038</v>
          </cell>
          <cell r="B1210" t="str">
            <v>Prva privatna škola za osobne usluge Zagreb</v>
          </cell>
        </row>
        <row r="1211">
          <cell r="A1211">
            <v>2457</v>
          </cell>
          <cell r="B1211" t="str">
            <v>Prva riječka hrvatska gimnazija</v>
          </cell>
        </row>
        <row r="1212">
          <cell r="A1212">
            <v>2843</v>
          </cell>
          <cell r="B1212" t="str">
            <v>Prva Srednja informatička škola, s pravom javnosti</v>
          </cell>
        </row>
        <row r="1213">
          <cell r="A1213">
            <v>2538</v>
          </cell>
          <cell r="B1213" t="str">
            <v>Prva srednja škola - Beli Manastir</v>
          </cell>
        </row>
        <row r="1214">
          <cell r="A1214">
            <v>2460</v>
          </cell>
          <cell r="B1214" t="str">
            <v>Prva sušačka hrvatska gimnazija u Rijeci</v>
          </cell>
        </row>
        <row r="1215">
          <cell r="A1215">
            <v>4034</v>
          </cell>
          <cell r="B1215" t="str">
            <v>Pučko otvoreno učilište Zagreb</v>
          </cell>
        </row>
        <row r="1216">
          <cell r="A1216">
            <v>2471</v>
          </cell>
          <cell r="B1216" t="str">
            <v>Salezijanska klasična gimnazija - s pravom javnosti</v>
          </cell>
        </row>
        <row r="1217">
          <cell r="A1217">
            <v>4067</v>
          </cell>
          <cell r="B1217" t="str">
            <v>Salezijanska osnovna škola</v>
          </cell>
        </row>
        <row r="1218">
          <cell r="A1218">
            <v>2480</v>
          </cell>
          <cell r="B1218" t="str">
            <v>Srednja glazbena škola Mirković - s pravom javnosti</v>
          </cell>
        </row>
        <row r="1219">
          <cell r="A1219">
            <v>2428</v>
          </cell>
          <cell r="B1219" t="str">
            <v>Srednja gospodarska škola - Križevci</v>
          </cell>
        </row>
        <row r="1220">
          <cell r="A1220">
            <v>2513</v>
          </cell>
          <cell r="B1220" t="str">
            <v>Srednja medicinska škola - Slavonski Brod</v>
          </cell>
        </row>
        <row r="1221">
          <cell r="A1221">
            <v>2689</v>
          </cell>
          <cell r="B1221" t="str">
            <v xml:space="preserve">Srednja poljoprivredna i tehnička škola - Opuzen </v>
          </cell>
        </row>
        <row r="1222">
          <cell r="A1222">
            <v>2604</v>
          </cell>
          <cell r="B1222" t="str">
            <v>Srednja strukovna škola - Makarska</v>
          </cell>
        </row>
        <row r="1223">
          <cell r="A1223">
            <v>2354</v>
          </cell>
          <cell r="B1223" t="str">
            <v>Srednja strukovna škola - Samobor</v>
          </cell>
        </row>
        <row r="1224">
          <cell r="A1224">
            <v>2578</v>
          </cell>
          <cell r="B1224" t="str">
            <v>Srednja strukovna škola - Šibenik</v>
          </cell>
        </row>
        <row r="1225">
          <cell r="A1225">
            <v>2412</v>
          </cell>
          <cell r="B1225" t="str">
            <v>Srednja strukovna škola - Varaždin</v>
          </cell>
        </row>
        <row r="1226">
          <cell r="A1226">
            <v>2358</v>
          </cell>
          <cell r="B1226" t="str">
            <v>Srednja strukovna škola - Velika Gorica</v>
          </cell>
        </row>
        <row r="1227">
          <cell r="A1227">
            <v>2585</v>
          </cell>
          <cell r="B1227" t="str">
            <v>Srednja strukovna škola - Vinkovci</v>
          </cell>
        </row>
        <row r="1228">
          <cell r="A1228">
            <v>2543</v>
          </cell>
          <cell r="B1228" t="str">
            <v>Srednja strukovna škola Antuna Horvata - Đakovo</v>
          </cell>
        </row>
        <row r="1229">
          <cell r="A1229">
            <v>2606</v>
          </cell>
          <cell r="B1229" t="str">
            <v>Srednja strukovna škola bana Josipa Jelačića</v>
          </cell>
        </row>
        <row r="1230">
          <cell r="A1230">
            <v>2611</v>
          </cell>
          <cell r="B1230" t="str">
            <v>Srednja strukovna škola Blaž Jurjev Trogiranin</v>
          </cell>
        </row>
        <row r="1231">
          <cell r="A1231">
            <v>3284</v>
          </cell>
          <cell r="B1231" t="str">
            <v>Srednja strukovna škola Kotva</v>
          </cell>
        </row>
        <row r="1232">
          <cell r="A1232">
            <v>2906</v>
          </cell>
          <cell r="B1232" t="str">
            <v xml:space="preserve">Srednja strukovna škola Kralja Zvonimira </v>
          </cell>
        </row>
        <row r="1233">
          <cell r="A1233">
            <v>4006</v>
          </cell>
          <cell r="B1233" t="str">
            <v>Srednja škola Delnice</v>
          </cell>
        </row>
        <row r="1234">
          <cell r="A1234">
            <v>4018</v>
          </cell>
          <cell r="B1234" t="str">
            <v>Srednja škola Isidora Kršnjavoga Našice</v>
          </cell>
        </row>
        <row r="1235">
          <cell r="A1235">
            <v>4004</v>
          </cell>
          <cell r="B1235" t="str">
            <v>Srednja škola Ludbreg</v>
          </cell>
        </row>
        <row r="1236">
          <cell r="A1236">
            <v>4005</v>
          </cell>
          <cell r="B1236" t="str">
            <v>Srednja škola Novi Marof</v>
          </cell>
        </row>
        <row r="1237">
          <cell r="A1237">
            <v>2667</v>
          </cell>
          <cell r="B1237" t="str">
            <v>Srednja škola s pravom javnosti Manero - Višnjan</v>
          </cell>
        </row>
        <row r="1238">
          <cell r="A1238">
            <v>2419</v>
          </cell>
          <cell r="B1238" t="str">
            <v>Srednja škola u Maruševcu s pravom javnosti</v>
          </cell>
        </row>
        <row r="1239">
          <cell r="A1239">
            <v>2455</v>
          </cell>
          <cell r="B1239" t="str">
            <v>Srednja škola za elektrotehniku i računalstvo - Rijeka</v>
          </cell>
        </row>
        <row r="1240">
          <cell r="A1240">
            <v>2453</v>
          </cell>
          <cell r="B1240" t="str">
            <v xml:space="preserve">Srednja talijanska škola - Rijeka </v>
          </cell>
        </row>
        <row r="1241">
          <cell r="A1241">
            <v>2627</v>
          </cell>
          <cell r="B1241" t="str">
            <v>Srednja tehnička prometna škola - Split</v>
          </cell>
        </row>
        <row r="1242">
          <cell r="A1242">
            <v>2791</v>
          </cell>
          <cell r="B1242" t="str">
            <v>Srpska pravoslavna opća gimnazija Kantakuzina</v>
          </cell>
        </row>
        <row r="1243">
          <cell r="A1243">
            <v>2481</v>
          </cell>
          <cell r="B1243" t="str">
            <v>SŠ Ambroza Haračića</v>
          </cell>
        </row>
        <row r="1244">
          <cell r="A1244">
            <v>2476</v>
          </cell>
          <cell r="B1244" t="str">
            <v xml:space="preserve">SŠ Andrije Ljudevita Adamića </v>
          </cell>
        </row>
        <row r="1245">
          <cell r="A1245">
            <v>2612</v>
          </cell>
          <cell r="B1245" t="str">
            <v>SŠ Antun Matijašević - Karamaneo</v>
          </cell>
        </row>
        <row r="1246">
          <cell r="A1246">
            <v>2418</v>
          </cell>
          <cell r="B1246" t="str">
            <v>SŠ Arboretum Opeka</v>
          </cell>
        </row>
        <row r="1247">
          <cell r="A1247">
            <v>2441</v>
          </cell>
          <cell r="B1247" t="str">
            <v>SŠ August Šenoa - Garešnica</v>
          </cell>
        </row>
        <row r="1248">
          <cell r="A1248">
            <v>2362</v>
          </cell>
          <cell r="B1248" t="str">
            <v>SŠ Ban Josip Jelačić</v>
          </cell>
        </row>
        <row r="1249">
          <cell r="A1249">
            <v>2442</v>
          </cell>
          <cell r="B1249" t="str">
            <v>SŠ Bartola Kašića - Grubišno Polje</v>
          </cell>
        </row>
        <row r="1250">
          <cell r="A1250">
            <v>2519</v>
          </cell>
          <cell r="B1250" t="str">
            <v>SŠ Bartula Kašića - Pag</v>
          </cell>
        </row>
        <row r="1251">
          <cell r="A1251">
            <v>2369</v>
          </cell>
          <cell r="B1251" t="str">
            <v>SŠ Bedekovčina</v>
          </cell>
        </row>
        <row r="1252">
          <cell r="A1252">
            <v>2516</v>
          </cell>
          <cell r="B1252" t="str">
            <v>SŠ Biograd na Moru</v>
          </cell>
        </row>
        <row r="1253">
          <cell r="A1253">
            <v>2688</v>
          </cell>
          <cell r="B1253" t="str">
            <v>SŠ Blato</v>
          </cell>
        </row>
        <row r="1254">
          <cell r="A1254">
            <v>2644</v>
          </cell>
          <cell r="B1254" t="str">
            <v>SŠ Bol</v>
          </cell>
        </row>
        <row r="1255">
          <cell r="A1255">
            <v>2646</v>
          </cell>
          <cell r="B1255" t="str">
            <v>SŠ Brač</v>
          </cell>
        </row>
        <row r="1256">
          <cell r="A1256">
            <v>2614</v>
          </cell>
          <cell r="B1256" t="str">
            <v>SŠ Braća Radić</v>
          </cell>
        </row>
        <row r="1257">
          <cell r="A1257">
            <v>2650</v>
          </cell>
          <cell r="B1257" t="str">
            <v>SŠ Buzet</v>
          </cell>
        </row>
        <row r="1258">
          <cell r="A1258">
            <v>2750</v>
          </cell>
          <cell r="B1258" t="str">
            <v>SŠ Centar za odgoj i obrazovanje</v>
          </cell>
        </row>
        <row r="1259">
          <cell r="A1259">
            <v>3162</v>
          </cell>
          <cell r="B1259" t="str">
            <v>SŠ Čakovec</v>
          </cell>
        </row>
        <row r="1260">
          <cell r="A1260">
            <v>2437</v>
          </cell>
          <cell r="B1260" t="str">
            <v>SŠ Čazma</v>
          </cell>
        </row>
        <row r="1261">
          <cell r="A1261">
            <v>2568</v>
          </cell>
          <cell r="B1261" t="str">
            <v>SŠ Dalj</v>
          </cell>
        </row>
        <row r="1262">
          <cell r="A1262">
            <v>2445</v>
          </cell>
          <cell r="B1262" t="str">
            <v>SŠ Delnice</v>
          </cell>
        </row>
        <row r="1263">
          <cell r="A1263">
            <v>2639</v>
          </cell>
          <cell r="B1263" t="str">
            <v>SŠ Dental centar Marušić</v>
          </cell>
        </row>
        <row r="1264">
          <cell r="A1264">
            <v>2540</v>
          </cell>
          <cell r="B1264" t="str">
            <v>SŠ Donji Miholjac</v>
          </cell>
        </row>
        <row r="1265">
          <cell r="A1265">
            <v>2443</v>
          </cell>
          <cell r="B1265" t="str">
            <v>SŠ Dr. Antuna Barca - Crikvenica</v>
          </cell>
        </row>
        <row r="1266">
          <cell r="A1266">
            <v>2363</v>
          </cell>
          <cell r="B1266" t="str">
            <v>SŠ Dragutina Stražimira</v>
          </cell>
        </row>
        <row r="1267">
          <cell r="A1267">
            <v>2389</v>
          </cell>
          <cell r="B1267" t="str">
            <v>SŠ Duga Resa</v>
          </cell>
        </row>
        <row r="1268">
          <cell r="A1268">
            <v>2348</v>
          </cell>
          <cell r="B1268" t="str">
            <v>SŠ Dugo Selo</v>
          </cell>
        </row>
        <row r="1269">
          <cell r="A1269">
            <v>2603</v>
          </cell>
          <cell r="B1269" t="str">
            <v>SŠ Fra Andrije Kačića Miošića - Makarska</v>
          </cell>
        </row>
        <row r="1270">
          <cell r="A1270">
            <v>2687</v>
          </cell>
          <cell r="B1270" t="str">
            <v>SŠ Fra Andrije Kačića Miošića - Ploče</v>
          </cell>
        </row>
        <row r="1271">
          <cell r="A1271">
            <v>2373</v>
          </cell>
          <cell r="B1271" t="str">
            <v>SŠ Glina</v>
          </cell>
        </row>
        <row r="1272">
          <cell r="A1272">
            <v>2517</v>
          </cell>
          <cell r="B1272" t="str">
            <v>SŠ Gračac</v>
          </cell>
        </row>
        <row r="1273">
          <cell r="A1273">
            <v>2446</v>
          </cell>
          <cell r="B1273" t="str">
            <v>SŠ Hrvatski kralj Zvonimir</v>
          </cell>
        </row>
        <row r="1274">
          <cell r="A1274">
            <v>2598</v>
          </cell>
          <cell r="B1274" t="str">
            <v>SŠ Hvar</v>
          </cell>
        </row>
        <row r="1275">
          <cell r="A1275">
            <v>2597</v>
          </cell>
          <cell r="B1275" t="str">
            <v>SŠ Ilok</v>
          </cell>
        </row>
        <row r="1276">
          <cell r="A1276">
            <v>2544</v>
          </cell>
          <cell r="B1276" t="str">
            <v>SŠ Isidora Kršnjavoga - Našice</v>
          </cell>
        </row>
        <row r="1277">
          <cell r="A1277">
            <v>2426</v>
          </cell>
          <cell r="B1277" t="str">
            <v>SŠ Ivan Seljanec - Križevci</v>
          </cell>
        </row>
        <row r="1278">
          <cell r="A1278">
            <v>2349</v>
          </cell>
          <cell r="B1278" t="str">
            <v>SŠ Ivan Švear - Ivanić Grad</v>
          </cell>
        </row>
        <row r="1279">
          <cell r="A1279">
            <v>2610</v>
          </cell>
          <cell r="B1279" t="str">
            <v>SŠ Ivana Lucića - Trogir</v>
          </cell>
        </row>
        <row r="1280">
          <cell r="A1280">
            <v>2569</v>
          </cell>
          <cell r="B1280" t="str">
            <v>SŠ Ivana Maštrovića - Drniš</v>
          </cell>
        </row>
        <row r="1281">
          <cell r="A1281">
            <v>2374</v>
          </cell>
          <cell r="B1281" t="str">
            <v>SŠ Ivana Trnskoga</v>
          </cell>
        </row>
        <row r="1282">
          <cell r="A1282">
            <v>2405</v>
          </cell>
          <cell r="B1282" t="str">
            <v>SŠ Ivanec</v>
          </cell>
        </row>
        <row r="1283">
          <cell r="A1283">
            <v>2351</v>
          </cell>
          <cell r="B1283" t="str">
            <v>SŠ Jastrebarsko</v>
          </cell>
        </row>
        <row r="1284">
          <cell r="A1284">
            <v>3175</v>
          </cell>
          <cell r="B1284" t="str">
            <v>SŠ Jelkovec</v>
          </cell>
        </row>
        <row r="1285">
          <cell r="A1285">
            <v>2567</v>
          </cell>
          <cell r="B1285" t="str">
            <v>SŠ Josipa Kozarca - Đurđenovac</v>
          </cell>
        </row>
        <row r="1286">
          <cell r="A1286">
            <v>2605</v>
          </cell>
          <cell r="B1286" t="str">
            <v>SŠ Jure Kaštelan</v>
          </cell>
        </row>
        <row r="1287">
          <cell r="A1287">
            <v>2515</v>
          </cell>
          <cell r="B1287" t="str">
            <v>SŠ Kneza Branimira - Benkovac</v>
          </cell>
        </row>
        <row r="1288">
          <cell r="A1288">
            <v>2370</v>
          </cell>
          <cell r="B1288" t="str">
            <v>SŠ Konjščina</v>
          </cell>
        </row>
        <row r="1289">
          <cell r="A1289">
            <v>2424</v>
          </cell>
          <cell r="B1289" t="str">
            <v>SŠ Koprivnica</v>
          </cell>
        </row>
        <row r="1290">
          <cell r="A1290">
            <v>2364</v>
          </cell>
          <cell r="B1290" t="str">
            <v>SŠ Krapina</v>
          </cell>
        </row>
        <row r="1291">
          <cell r="A1291">
            <v>2905</v>
          </cell>
          <cell r="B1291" t="str">
            <v>SŠ Lovre Montija</v>
          </cell>
        </row>
        <row r="1292">
          <cell r="A1292">
            <v>2963</v>
          </cell>
          <cell r="B1292" t="str">
            <v>SŠ Marka Marulića - Slatina</v>
          </cell>
        </row>
        <row r="1293">
          <cell r="A1293">
            <v>2451</v>
          </cell>
          <cell r="B1293" t="str">
            <v>SŠ Markantuna de Dominisa - Rab</v>
          </cell>
        </row>
        <row r="1294">
          <cell r="A1294">
            <v>2654</v>
          </cell>
          <cell r="B1294" t="str">
            <v>SŠ Mate Balote</v>
          </cell>
        </row>
        <row r="1295">
          <cell r="A1295">
            <v>2651</v>
          </cell>
          <cell r="B1295" t="str">
            <v>SŠ Mate Blažine - Labin</v>
          </cell>
        </row>
        <row r="1296">
          <cell r="A1296">
            <v>2507</v>
          </cell>
          <cell r="B1296" t="str">
            <v>SŠ Matije Antuna Reljkovića - Slavonski Brod</v>
          </cell>
        </row>
        <row r="1297">
          <cell r="A1297">
            <v>2685</v>
          </cell>
          <cell r="B1297" t="str">
            <v>SŠ Metković</v>
          </cell>
        </row>
        <row r="1298">
          <cell r="A1298">
            <v>2378</v>
          </cell>
          <cell r="B1298" t="str">
            <v>SŠ Novska</v>
          </cell>
        </row>
        <row r="1299">
          <cell r="A1299">
            <v>2518</v>
          </cell>
          <cell r="B1299" t="str">
            <v>SŠ Obrovac</v>
          </cell>
        </row>
        <row r="1300">
          <cell r="A1300">
            <v>2371</v>
          </cell>
          <cell r="B1300" t="str">
            <v>SŠ Oroslavje</v>
          </cell>
        </row>
        <row r="1301">
          <cell r="A1301">
            <v>2484</v>
          </cell>
          <cell r="B1301" t="str">
            <v>SŠ Otočac</v>
          </cell>
        </row>
        <row r="1302">
          <cell r="A1302">
            <v>2495</v>
          </cell>
          <cell r="B1302" t="str">
            <v>SŠ Pakrac</v>
          </cell>
        </row>
        <row r="1303">
          <cell r="A1303">
            <v>2485</v>
          </cell>
          <cell r="B1303" t="str">
            <v xml:space="preserve">SŠ Pavla Rittera Vitezovića u Senju </v>
          </cell>
        </row>
        <row r="1304">
          <cell r="A1304">
            <v>2683</v>
          </cell>
          <cell r="B1304" t="str">
            <v>SŠ Petra Šegedina</v>
          </cell>
        </row>
        <row r="1305">
          <cell r="A1305">
            <v>2380</v>
          </cell>
          <cell r="B1305" t="str">
            <v>SŠ Petrinja</v>
          </cell>
        </row>
        <row r="1306">
          <cell r="A1306">
            <v>2494</v>
          </cell>
          <cell r="B1306" t="str">
            <v>SŠ Pitomača</v>
          </cell>
        </row>
        <row r="1307">
          <cell r="A1307">
            <v>2486</v>
          </cell>
          <cell r="B1307" t="str">
            <v>SŠ Plitvička Jezera</v>
          </cell>
        </row>
        <row r="1308">
          <cell r="A1308">
            <v>2368</v>
          </cell>
          <cell r="B1308" t="str">
            <v>SŠ Pregrada</v>
          </cell>
        </row>
        <row r="1309">
          <cell r="A1309">
            <v>2695</v>
          </cell>
          <cell r="B1309" t="str">
            <v>SŠ Prelog</v>
          </cell>
        </row>
        <row r="1310">
          <cell r="A1310">
            <v>2749</v>
          </cell>
          <cell r="B1310" t="str">
            <v>SŠ Sesvete</v>
          </cell>
        </row>
        <row r="1311">
          <cell r="A1311">
            <v>2404</v>
          </cell>
          <cell r="B1311" t="str">
            <v>SŠ Slunj</v>
          </cell>
        </row>
        <row r="1312">
          <cell r="A1312">
            <v>2487</v>
          </cell>
          <cell r="B1312" t="str">
            <v>SŠ Stjepan Ivšić</v>
          </cell>
        </row>
        <row r="1313">
          <cell r="A1313">
            <v>2613</v>
          </cell>
          <cell r="B1313" t="str">
            <v>SŠ Tin Ujević - Vrgorac</v>
          </cell>
        </row>
        <row r="1314">
          <cell r="A1314">
            <v>2375</v>
          </cell>
          <cell r="B1314" t="str">
            <v>SŠ Tina Ujevića - Kutina</v>
          </cell>
        </row>
        <row r="1315">
          <cell r="A1315">
            <v>2388</v>
          </cell>
          <cell r="B1315" t="str">
            <v>SŠ Topusko</v>
          </cell>
        </row>
        <row r="1316">
          <cell r="A1316">
            <v>2566</v>
          </cell>
          <cell r="B1316" t="str">
            <v>SŠ Valpovo</v>
          </cell>
        </row>
        <row r="1317">
          <cell r="A1317">
            <v>2684</v>
          </cell>
          <cell r="B1317" t="str">
            <v>SŠ Vela Luka</v>
          </cell>
        </row>
        <row r="1318">
          <cell r="A1318">
            <v>2383</v>
          </cell>
          <cell r="B1318" t="str">
            <v>SŠ Viktorovac</v>
          </cell>
        </row>
        <row r="1319">
          <cell r="A1319">
            <v>2647</v>
          </cell>
          <cell r="B1319" t="str">
            <v>SŠ Vladimir Gortan - Buje</v>
          </cell>
        </row>
        <row r="1320">
          <cell r="A1320">
            <v>2444</v>
          </cell>
          <cell r="B1320" t="str">
            <v>SŠ Vladimir Nazor</v>
          </cell>
        </row>
        <row r="1321">
          <cell r="A1321">
            <v>2361</v>
          </cell>
          <cell r="B1321" t="str">
            <v>SŠ Vrbovec</v>
          </cell>
        </row>
        <row r="1322">
          <cell r="A1322">
            <v>2365</v>
          </cell>
          <cell r="B1322" t="str">
            <v>SŠ Zabok</v>
          </cell>
        </row>
        <row r="1323">
          <cell r="A1323">
            <v>2372</v>
          </cell>
          <cell r="B1323" t="str">
            <v>SŠ Zlatar</v>
          </cell>
        </row>
        <row r="1324">
          <cell r="A1324">
            <v>2671</v>
          </cell>
          <cell r="B1324" t="str">
            <v>SŠ Zvane Črnje - Rovinj</v>
          </cell>
        </row>
        <row r="1325">
          <cell r="A1325">
            <v>2411</v>
          </cell>
          <cell r="B1325" t="str">
            <v>Strojarska i prometna škola - Varaždin</v>
          </cell>
        </row>
        <row r="1326">
          <cell r="A1326">
            <v>2452</v>
          </cell>
          <cell r="B1326" t="str">
            <v>Strojarska škola za industrijska i obrtnička zanimanja - Rijeka</v>
          </cell>
        </row>
        <row r="1327">
          <cell r="A1327">
            <v>2546</v>
          </cell>
          <cell r="B1327" t="str">
            <v>Strojarska tehnička škola - Osijek</v>
          </cell>
        </row>
        <row r="1328">
          <cell r="A1328">
            <v>2737</v>
          </cell>
          <cell r="B1328" t="str">
            <v>Strojarska tehnička škola Fausta Vrančića</v>
          </cell>
        </row>
        <row r="1329">
          <cell r="A1329">
            <v>2738</v>
          </cell>
          <cell r="B1329" t="str">
            <v>Strojarska tehnička škola Frana Bošnjakovića</v>
          </cell>
        </row>
        <row r="1330">
          <cell r="A1330">
            <v>2462</v>
          </cell>
          <cell r="B1330" t="str">
            <v>Strojarsko brodograđevna škola za industrijska i obrtnička zanimanja - Rijeka</v>
          </cell>
        </row>
        <row r="1331">
          <cell r="A1331">
            <v>2420</v>
          </cell>
          <cell r="B1331" t="str">
            <v>Strukovna škola - Đurđevac</v>
          </cell>
        </row>
        <row r="1332">
          <cell r="A1332">
            <v>2482</v>
          </cell>
          <cell r="B1332" t="str">
            <v>Strukovna škola - Gospić</v>
          </cell>
        </row>
        <row r="1333">
          <cell r="A1333">
            <v>2664</v>
          </cell>
          <cell r="B1333" t="str">
            <v>Strukovna škola - Pula</v>
          </cell>
        </row>
        <row r="1334">
          <cell r="A1334">
            <v>2492</v>
          </cell>
          <cell r="B1334" t="str">
            <v>Strukovna škola - Virovitica</v>
          </cell>
        </row>
        <row r="1335">
          <cell r="A1335">
            <v>2592</v>
          </cell>
          <cell r="B1335" t="str">
            <v>Strukovna škola - Vukovar</v>
          </cell>
        </row>
        <row r="1336">
          <cell r="A1336">
            <v>2672</v>
          </cell>
          <cell r="B1336" t="str">
            <v xml:space="preserve">Strukovna škola Eugena Kumičića - Rovinj </v>
          </cell>
        </row>
        <row r="1337">
          <cell r="A1337">
            <v>2528</v>
          </cell>
          <cell r="B1337" t="str">
            <v>Strukovna škola Vice Vlatkovića</v>
          </cell>
        </row>
        <row r="1338">
          <cell r="A1338">
            <v>2580</v>
          </cell>
          <cell r="B1338" t="str">
            <v>Šibenska privatna gimnazija s pravom javnosti</v>
          </cell>
        </row>
        <row r="1339">
          <cell r="A1339">
            <v>2342</v>
          </cell>
          <cell r="B1339" t="str">
            <v>Škola kreativnog razvoja dr.Časl</v>
          </cell>
        </row>
        <row r="1340">
          <cell r="A1340">
            <v>2633</v>
          </cell>
          <cell r="B1340" t="str">
            <v>Škola likovnih umjetnosti - Split</v>
          </cell>
        </row>
        <row r="1341">
          <cell r="A1341">
            <v>2531</v>
          </cell>
          <cell r="B1341" t="str">
            <v>Škola primijenjene umjetnosti i dizajna - Zadar</v>
          </cell>
        </row>
        <row r="1342">
          <cell r="A1342">
            <v>2747</v>
          </cell>
          <cell r="B1342" t="str">
            <v>Škola primijenjene umjetnosti i dizajna - Zagreb</v>
          </cell>
        </row>
        <row r="1343">
          <cell r="A1343">
            <v>2558</v>
          </cell>
          <cell r="B1343" t="str">
            <v>Škola primijenjene umjetnosti i dizajna Osijek</v>
          </cell>
        </row>
        <row r="1344">
          <cell r="A1344">
            <v>2659</v>
          </cell>
          <cell r="B1344" t="str">
            <v>Škola primijenjenih umjetnosti i dizajna - Pula</v>
          </cell>
        </row>
        <row r="1345">
          <cell r="A1345">
            <v>2327</v>
          </cell>
          <cell r="B1345" t="str">
            <v>Škola suvremenog plesa Ane Maletić - Zagreb</v>
          </cell>
        </row>
        <row r="1346">
          <cell r="A1346">
            <v>2731</v>
          </cell>
          <cell r="B1346" t="str">
            <v>Škola za cestovni promet - Zagreb</v>
          </cell>
        </row>
        <row r="1347">
          <cell r="A1347">
            <v>2631</v>
          </cell>
          <cell r="B1347" t="str">
            <v>Škola za dizajn, grafiku i održivu gradnju - Split</v>
          </cell>
        </row>
        <row r="1348">
          <cell r="A1348">
            <v>2735</v>
          </cell>
          <cell r="B1348" t="str">
            <v>Škola za grafiku, dizajn i medijsku produkciju</v>
          </cell>
        </row>
        <row r="1349">
          <cell r="A1349">
            <v>2326</v>
          </cell>
          <cell r="B1349" t="str">
            <v>Škola za klasični balet - Zagreb</v>
          </cell>
        </row>
        <row r="1350">
          <cell r="A1350">
            <v>2715</v>
          </cell>
          <cell r="B1350" t="str">
            <v>Škola za medicinske sestre Mlinarska</v>
          </cell>
        </row>
        <row r="1351">
          <cell r="A1351">
            <v>2716</v>
          </cell>
          <cell r="B1351" t="str">
            <v>Škola za medicinske sestre Vinogradska</v>
          </cell>
        </row>
        <row r="1352">
          <cell r="A1352">
            <v>2718</v>
          </cell>
          <cell r="B1352" t="str">
            <v>Škola za medicinske sestre Vrapče</v>
          </cell>
        </row>
        <row r="1353">
          <cell r="A1353">
            <v>2734</v>
          </cell>
          <cell r="B1353" t="str">
            <v>Škola za modu i dizajn</v>
          </cell>
        </row>
        <row r="1354">
          <cell r="A1354">
            <v>2744</v>
          </cell>
          <cell r="B1354" t="str">
            <v>Škola za montažu instalacija i metalnih konstrukcija</v>
          </cell>
        </row>
        <row r="1355">
          <cell r="A1355">
            <v>1980</v>
          </cell>
          <cell r="B1355" t="str">
            <v>Škola za odgoj i obrazovanje - Pula</v>
          </cell>
        </row>
        <row r="1356">
          <cell r="A1356">
            <v>2559</v>
          </cell>
          <cell r="B1356" t="str">
            <v>Škola za osposobljavanje i obrazovanje Vinko Bek</v>
          </cell>
        </row>
        <row r="1357">
          <cell r="A1357">
            <v>2717</v>
          </cell>
          <cell r="B1357" t="str">
            <v>Škola za primalje - Zagreb</v>
          </cell>
        </row>
        <row r="1358">
          <cell r="A1358">
            <v>2473</v>
          </cell>
          <cell r="B1358" t="str">
            <v>Škola za primijenjenu umjetnost u Rijeci</v>
          </cell>
        </row>
        <row r="1359">
          <cell r="A1359">
            <v>2656</v>
          </cell>
          <cell r="B1359" t="str">
            <v>Škola za turizam, ugostiteljstvo i trgovinu - Pula</v>
          </cell>
        </row>
        <row r="1360">
          <cell r="A1360">
            <v>2366</v>
          </cell>
          <cell r="B1360" t="str">
            <v>Škola za umjetnost, dizajn, grafiku i odjeću - Zabok</v>
          </cell>
        </row>
        <row r="1361">
          <cell r="A1361">
            <v>2748</v>
          </cell>
          <cell r="B1361" t="str">
            <v>Športska gimnazija - Zagreb</v>
          </cell>
        </row>
        <row r="1362">
          <cell r="A1362">
            <v>2393</v>
          </cell>
          <cell r="B1362" t="str">
            <v>Šumarska i drvodjeljska škola - Karlovac</v>
          </cell>
        </row>
        <row r="1363">
          <cell r="A1363">
            <v>4011</v>
          </cell>
          <cell r="B1363" t="str">
            <v>Talijanska osnovna škola - Bernardo Parentin Poreč</v>
          </cell>
        </row>
        <row r="1364">
          <cell r="A1364">
            <v>1925</v>
          </cell>
          <cell r="B1364" t="str">
            <v>Talijanska osnovna škola - Buje</v>
          </cell>
        </row>
        <row r="1365">
          <cell r="A1365">
            <v>2018</v>
          </cell>
          <cell r="B1365" t="str">
            <v>Talijanska osnovna škola - Novigrad</v>
          </cell>
        </row>
        <row r="1366">
          <cell r="A1366">
            <v>1960</v>
          </cell>
          <cell r="B1366" t="str">
            <v xml:space="preserve">Talijanska osnovna škola - Poreč </v>
          </cell>
        </row>
        <row r="1367">
          <cell r="A1367">
            <v>1983</v>
          </cell>
          <cell r="B1367" t="str">
            <v>Talijanska osnovna škola Bernardo Benussi - Rovinj</v>
          </cell>
        </row>
        <row r="1368">
          <cell r="A1368">
            <v>2030</v>
          </cell>
          <cell r="B1368" t="str">
            <v>Talijanska osnovna škola Galileo Galilei - Umag</v>
          </cell>
        </row>
        <row r="1369">
          <cell r="A1369">
            <v>2670</v>
          </cell>
          <cell r="B1369" t="str">
            <v xml:space="preserve">Talijanska srednja škola - Rovinj </v>
          </cell>
        </row>
        <row r="1370">
          <cell r="A1370">
            <v>2660</v>
          </cell>
          <cell r="B1370" t="str">
            <v>Talijanska srednja škola Dante Alighieri - Pula</v>
          </cell>
        </row>
        <row r="1371">
          <cell r="A1371">
            <v>2648</v>
          </cell>
          <cell r="B1371" t="str">
            <v>Talijanska srednja škola Leonardo da Vinci - Buje</v>
          </cell>
        </row>
        <row r="1372">
          <cell r="A1372">
            <v>2608</v>
          </cell>
          <cell r="B1372" t="str">
            <v>Tehnička i industrijska škola Ruđera Boškovića u Sinju</v>
          </cell>
        </row>
        <row r="1373">
          <cell r="A1373">
            <v>2433</v>
          </cell>
          <cell r="B1373" t="str">
            <v>Tehnička škola - Bjelovar</v>
          </cell>
        </row>
        <row r="1374">
          <cell r="A1374">
            <v>2692</v>
          </cell>
          <cell r="B1374" t="str">
            <v>Tehnička škola - Čakovec</v>
          </cell>
        </row>
        <row r="1375">
          <cell r="A1375">
            <v>2438</v>
          </cell>
          <cell r="B1375" t="str">
            <v>Tehnička škola - Daruvar</v>
          </cell>
        </row>
        <row r="1376">
          <cell r="A1376">
            <v>2395</v>
          </cell>
          <cell r="B1376" t="str">
            <v>Tehnička škola - Karlovac</v>
          </cell>
        </row>
        <row r="1377">
          <cell r="A1377">
            <v>2376</v>
          </cell>
          <cell r="B1377" t="str">
            <v>Tehnička škola - Kutina</v>
          </cell>
        </row>
        <row r="1378">
          <cell r="A1378">
            <v>2499</v>
          </cell>
          <cell r="B1378" t="str">
            <v>Tehnička škola - Požega</v>
          </cell>
        </row>
        <row r="1379">
          <cell r="A1379">
            <v>2663</v>
          </cell>
          <cell r="B1379" t="str">
            <v>Tehnička škola - Pula</v>
          </cell>
        </row>
        <row r="1380">
          <cell r="A1380">
            <v>2385</v>
          </cell>
          <cell r="B1380" t="str">
            <v>Tehnička škola - Sisak</v>
          </cell>
        </row>
        <row r="1381">
          <cell r="A1381">
            <v>2511</v>
          </cell>
          <cell r="B1381" t="str">
            <v>Tehnička škola - Slavonski Brod</v>
          </cell>
        </row>
        <row r="1382">
          <cell r="A1382">
            <v>2576</v>
          </cell>
          <cell r="B1382" t="str">
            <v>Tehnička škola - Šibenik</v>
          </cell>
        </row>
        <row r="1383">
          <cell r="A1383">
            <v>2490</v>
          </cell>
          <cell r="B1383" t="str">
            <v>Tehnička škola - Virovitica</v>
          </cell>
        </row>
        <row r="1384">
          <cell r="A1384">
            <v>2527</v>
          </cell>
          <cell r="B1384" t="str">
            <v>Tehnička škola - Zadar</v>
          </cell>
        </row>
        <row r="1385">
          <cell r="A1385">
            <v>2740</v>
          </cell>
          <cell r="B1385" t="str">
            <v>Tehnička škola - Zagreb</v>
          </cell>
        </row>
        <row r="1386">
          <cell r="A1386">
            <v>2596</v>
          </cell>
          <cell r="B1386" t="str">
            <v>Tehnička škola - Županja</v>
          </cell>
        </row>
        <row r="1387">
          <cell r="A1387">
            <v>2553</v>
          </cell>
          <cell r="B1387" t="str">
            <v>Tehnička škola i prirodoslovna gimnazija Ruđera Boškovića - Osijek</v>
          </cell>
        </row>
        <row r="1388">
          <cell r="A1388">
            <v>2591</v>
          </cell>
          <cell r="B1388" t="str">
            <v>Tehnička škola Nikole Tesle - Vukovar</v>
          </cell>
        </row>
        <row r="1389">
          <cell r="A1389">
            <v>2581</v>
          </cell>
          <cell r="B1389" t="str">
            <v>Tehnička škola Ruđera Boškovića - Vinkovci</v>
          </cell>
        </row>
        <row r="1390">
          <cell r="A1390">
            <v>2764</v>
          </cell>
          <cell r="B1390" t="str">
            <v>Tehnička škola Ruđera Boškovića - Zagreb</v>
          </cell>
        </row>
        <row r="1391">
          <cell r="A1391">
            <v>2601</v>
          </cell>
          <cell r="B1391" t="str">
            <v>Tehnička škola u Imotskom</v>
          </cell>
        </row>
        <row r="1392">
          <cell r="A1392">
            <v>2463</v>
          </cell>
          <cell r="B1392" t="str">
            <v>Tehnička škola Rijeka</v>
          </cell>
        </row>
        <row r="1393">
          <cell r="A1393">
            <v>2628</v>
          </cell>
          <cell r="B1393" t="str">
            <v>Tehnička škola za strojarstvo i mehatroniku - Split</v>
          </cell>
        </row>
        <row r="1394">
          <cell r="A1394">
            <v>2727</v>
          </cell>
          <cell r="B1394" t="str">
            <v>Treća ekonomska škola - Zagreb</v>
          </cell>
        </row>
        <row r="1395">
          <cell r="A1395">
            <v>2557</v>
          </cell>
          <cell r="B1395" t="str">
            <v>Trgovačka i komercijalna škola davor Milas - Osijek</v>
          </cell>
        </row>
        <row r="1396">
          <cell r="A1396">
            <v>2454</v>
          </cell>
          <cell r="B1396" t="str">
            <v>Trgovačka i tekstilna škola u Rijeci</v>
          </cell>
        </row>
        <row r="1397">
          <cell r="A1397">
            <v>2746</v>
          </cell>
          <cell r="B1397" t="str">
            <v>Trgovačka škola - Zagreb</v>
          </cell>
        </row>
        <row r="1398">
          <cell r="A1398">
            <v>2396</v>
          </cell>
          <cell r="B1398" t="str">
            <v>Trgovačko - ugostiteljska škola - Karlovac</v>
          </cell>
        </row>
        <row r="1399">
          <cell r="A1399">
            <v>2680</v>
          </cell>
          <cell r="B1399" t="str">
            <v>Turistička i ugostiteljska škola - Dubrovnik</v>
          </cell>
        </row>
        <row r="1400">
          <cell r="A1400">
            <v>2635</v>
          </cell>
          <cell r="B1400" t="str">
            <v>Turističko - ugostiteljska škola - Split</v>
          </cell>
        </row>
        <row r="1401">
          <cell r="A1401">
            <v>2655</v>
          </cell>
          <cell r="B1401" t="str">
            <v xml:space="preserve">Turističko - ugostiteljska škola Antona Štifanića - Poreč </v>
          </cell>
        </row>
        <row r="1402">
          <cell r="A1402">
            <v>2435</v>
          </cell>
          <cell r="B1402" t="str">
            <v>Turističko-ugostiteljska i prehrambena škola - Bjelovar</v>
          </cell>
        </row>
        <row r="1403">
          <cell r="A1403">
            <v>2574</v>
          </cell>
          <cell r="B1403" t="str">
            <v>Turističko-ugostiteljska škola - Šibenik</v>
          </cell>
        </row>
        <row r="1404">
          <cell r="A1404">
            <v>4001</v>
          </cell>
          <cell r="B1404" t="str">
            <v>Učenički dom</v>
          </cell>
        </row>
        <row r="1405">
          <cell r="A1405">
            <v>4046</v>
          </cell>
          <cell r="B1405" t="str">
            <v>Učenički dom Hrvatski učiteljski konvikt</v>
          </cell>
        </row>
        <row r="1406">
          <cell r="A1406">
            <v>4048</v>
          </cell>
          <cell r="B1406" t="str">
            <v>Učenički dom Lovran</v>
          </cell>
        </row>
        <row r="1407">
          <cell r="A1407">
            <v>4049</v>
          </cell>
          <cell r="B1407" t="str">
            <v>Učenički dom Marije Jambrišak</v>
          </cell>
        </row>
        <row r="1408">
          <cell r="A1408">
            <v>4054</v>
          </cell>
          <cell r="B1408" t="str">
            <v>Učenički dom Varaždin</v>
          </cell>
        </row>
        <row r="1409">
          <cell r="A1409">
            <v>2845</v>
          </cell>
          <cell r="B1409" t="str">
            <v>Učilište za popularnu i jazz glazbu</v>
          </cell>
        </row>
        <row r="1410">
          <cell r="A1410">
            <v>2447</v>
          </cell>
          <cell r="B1410" t="str">
            <v>Ugostiteljska škola - Opatija</v>
          </cell>
        </row>
        <row r="1411">
          <cell r="A1411">
            <v>2555</v>
          </cell>
          <cell r="B1411" t="str">
            <v>Ugostiteljsko - turistička škola - Osijek</v>
          </cell>
        </row>
        <row r="1412">
          <cell r="A1412">
            <v>2729</v>
          </cell>
          <cell r="B1412" t="str">
            <v>Ugostiteljsko-turističko učilište - Zagreb</v>
          </cell>
        </row>
        <row r="1413">
          <cell r="A1413">
            <v>2914</v>
          </cell>
          <cell r="B1413" t="str">
            <v>Umjetnička gimnazija Ars Animae s pravom javnosti - Split</v>
          </cell>
        </row>
        <row r="1414">
          <cell r="A1414">
            <v>60</v>
          </cell>
          <cell r="B1414" t="str">
            <v>Umjetnička škola Franje Lučića</v>
          </cell>
        </row>
        <row r="1415">
          <cell r="A1415">
            <v>2059</v>
          </cell>
          <cell r="B1415" t="str">
            <v>Umjetnička škola Luke Sorkočevića - Dubrovnik</v>
          </cell>
        </row>
        <row r="1416">
          <cell r="A1416">
            <v>1941</v>
          </cell>
          <cell r="B1416" t="str">
            <v>Umjetnička škola Matka Brajše Rašana</v>
          </cell>
        </row>
        <row r="1417">
          <cell r="A1417">
            <v>2139</v>
          </cell>
          <cell r="B1417" t="str">
            <v>Umjetnička škola Miroslav Magdalenić - Čakovec</v>
          </cell>
        </row>
        <row r="1418">
          <cell r="A1418">
            <v>1959</v>
          </cell>
          <cell r="B1418" t="str">
            <v>Umjetnička škola Poreč</v>
          </cell>
        </row>
        <row r="1419">
          <cell r="A1419">
            <v>2745</v>
          </cell>
          <cell r="B1419" t="str">
            <v>Upravna škola Zagreb</v>
          </cell>
        </row>
        <row r="1420">
          <cell r="A1420">
            <v>2700</v>
          </cell>
          <cell r="B1420" t="str">
            <v>V. gimnazija - Zagreb</v>
          </cell>
        </row>
        <row r="1421">
          <cell r="A1421">
            <v>2623</v>
          </cell>
          <cell r="B1421" t="str">
            <v>V. gimnazija Vladimir Nazor - Split</v>
          </cell>
        </row>
        <row r="1422">
          <cell r="A1422">
            <v>630</v>
          </cell>
          <cell r="B1422" t="str">
            <v>V. osnovna škola - Bjelovar</v>
          </cell>
        </row>
        <row r="1423">
          <cell r="A1423">
            <v>465</v>
          </cell>
          <cell r="B1423" t="str">
            <v>V. osnovna škola - Varaždin</v>
          </cell>
        </row>
        <row r="1424">
          <cell r="A1424">
            <v>2719</v>
          </cell>
          <cell r="B1424" t="str">
            <v>Veterinarska škola - Zagreb</v>
          </cell>
        </row>
        <row r="1425">
          <cell r="A1425">
            <v>466</v>
          </cell>
          <cell r="B1425" t="str">
            <v>VI. osnovna škola - Varaždin</v>
          </cell>
        </row>
        <row r="1426">
          <cell r="A1426">
            <v>2702</v>
          </cell>
          <cell r="B1426" t="str">
            <v>VII. gimnazija - Zagreb</v>
          </cell>
        </row>
        <row r="1427">
          <cell r="A1427">
            <v>468</v>
          </cell>
          <cell r="B1427" t="str">
            <v>VII. osnovna škola - Varaždin</v>
          </cell>
        </row>
        <row r="1428">
          <cell r="A1428">
            <v>2330</v>
          </cell>
          <cell r="B1428" t="str">
            <v>Waldorfska škola u Zagrebu</v>
          </cell>
        </row>
        <row r="1429">
          <cell r="A1429">
            <v>2705</v>
          </cell>
          <cell r="B1429" t="str">
            <v>X. gimnazija Ivan Supek - Zagreb</v>
          </cell>
        </row>
        <row r="1430">
          <cell r="A1430">
            <v>2706</v>
          </cell>
          <cell r="B1430" t="str">
            <v>XI. gimnazija - Zagreb</v>
          </cell>
        </row>
        <row r="1431">
          <cell r="A1431">
            <v>2707</v>
          </cell>
          <cell r="B1431" t="str">
            <v>XII. gimnazija - Zagreb</v>
          </cell>
        </row>
        <row r="1432">
          <cell r="A1432">
            <v>2708</v>
          </cell>
          <cell r="B1432" t="str">
            <v>XIII. gimnazija - Zagreb</v>
          </cell>
        </row>
        <row r="1433">
          <cell r="A1433">
            <v>2710</v>
          </cell>
          <cell r="B1433" t="str">
            <v>XV. gimnazija - Zagreb</v>
          </cell>
        </row>
        <row r="1434">
          <cell r="A1434">
            <v>2711</v>
          </cell>
          <cell r="B1434" t="str">
            <v>XVI. gimnazija - Zagreb</v>
          </cell>
        </row>
        <row r="1435">
          <cell r="A1435">
            <v>2713</v>
          </cell>
          <cell r="B1435" t="str">
            <v>XVIII. gimnazija - Zagreb</v>
          </cell>
        </row>
        <row r="1436">
          <cell r="A1436">
            <v>2536</v>
          </cell>
          <cell r="B1436" t="str">
            <v>Zadarska privatna gimnazija s pravom javnosti</v>
          </cell>
        </row>
        <row r="1437">
          <cell r="A1437">
            <v>4000</v>
          </cell>
          <cell r="B1437" t="str">
            <v>Zadruga</v>
          </cell>
        </row>
        <row r="1438">
          <cell r="A1438">
            <v>2775</v>
          </cell>
          <cell r="B1438" t="str">
            <v>Zagrebačka umjetnička gimnazija s pravom javnosti</v>
          </cell>
        </row>
        <row r="1439">
          <cell r="A1439">
            <v>2586</v>
          </cell>
          <cell r="B1439" t="str">
            <v>Zdravstvena i veterinarska škola Dr. Andrije Štampara - Vinkovci</v>
          </cell>
        </row>
        <row r="1440">
          <cell r="A1440">
            <v>2634</v>
          </cell>
          <cell r="B1440" t="str">
            <v>Zdravstvena škola - Split</v>
          </cell>
        </row>
        <row r="1441">
          <cell r="A1441">
            <v>2714</v>
          </cell>
          <cell r="B1441" t="str">
            <v>Zdravstveno učilište - Zagreb</v>
          </cell>
        </row>
        <row r="1442">
          <cell r="A1442">
            <v>2359</v>
          </cell>
          <cell r="B1442" t="str">
            <v>Zrakoplovna tehnička škola Rudolfa Perešina</v>
          </cell>
        </row>
        <row r="1443">
          <cell r="A1443">
            <v>2477</v>
          </cell>
          <cell r="B1443" t="str">
            <v>Željeznička tehnička škola - Moravice</v>
          </cell>
        </row>
        <row r="1444">
          <cell r="A1444">
            <v>2751</v>
          </cell>
          <cell r="B1444" t="str">
            <v>Ženska opća gimnazija Družbe sestara milosrdnica - s pravom javnosti</v>
          </cell>
        </row>
        <row r="1445">
          <cell r="A1445">
            <v>4043</v>
          </cell>
          <cell r="B1445" t="str">
            <v>Ženski đački dom Dubrovnik</v>
          </cell>
        </row>
        <row r="1446">
          <cell r="A1446">
            <v>4007</v>
          </cell>
          <cell r="B1446" t="str">
            <v>Ženski đački dom Split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799</v>
          </cell>
          <cell r="B9" t="str">
            <v>Centar za odgoj i obrazovanje - Rijeka</v>
          </cell>
        </row>
        <row r="10">
          <cell r="A10">
            <v>62</v>
          </cell>
          <cell r="B10" t="str">
            <v>Centar za odgoj i obrazovanje - Velika Gorica</v>
          </cell>
        </row>
        <row r="11">
          <cell r="A11">
            <v>2138</v>
          </cell>
          <cell r="B11" t="str">
            <v>Centar za odgoj i obrazovanje - Čakovec</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3050</v>
          </cell>
          <cell r="B17" t="str">
            <v>Centar za odgoj i obrazovanje Lug</v>
          </cell>
        </row>
        <row r="18">
          <cell r="A18">
            <v>2345</v>
          </cell>
          <cell r="B18" t="str">
            <v>Centar za odgoj i obrazovanje Prekrižje - Zagreb</v>
          </cell>
        </row>
        <row r="19">
          <cell r="A19">
            <v>3065</v>
          </cell>
          <cell r="B19" t="str">
            <v>Centar za odgoj i obrazovanje pri Odgojnom domu - Ivanec</v>
          </cell>
        </row>
        <row r="20">
          <cell r="A20">
            <v>653</v>
          </cell>
          <cell r="B20" t="str">
            <v xml:space="preserve">Centar za odgoj i obrazovanje Rudolf Steiner - Daruvar </v>
          </cell>
        </row>
        <row r="21">
          <cell r="A21">
            <v>3094</v>
          </cell>
          <cell r="B21" t="str">
            <v>Centar za odgoj i obrazovanje Slava Raškaj - Split</v>
          </cell>
        </row>
        <row r="22">
          <cell r="A22">
            <v>2339</v>
          </cell>
          <cell r="B22" t="str">
            <v>Centar za odgoj i obrazovanje Slava Raškaj - Zagreb</v>
          </cell>
        </row>
        <row r="23">
          <cell r="A23">
            <v>467</v>
          </cell>
          <cell r="B23" t="str">
            <v>Centar za odgoj i obrazovanje Tomislav Špoljar</v>
          </cell>
        </row>
        <row r="24">
          <cell r="A24">
            <v>2338</v>
          </cell>
          <cell r="B24" t="str">
            <v>Centar za odgoj i obrazovanje Vinko Bek</v>
          </cell>
        </row>
        <row r="25">
          <cell r="A25">
            <v>166</v>
          </cell>
          <cell r="B25" t="str">
            <v>Centar za odgoj i obrazovanje Zajezda</v>
          </cell>
        </row>
        <row r="26">
          <cell r="A26">
            <v>3082</v>
          </cell>
          <cell r="B26" t="str">
            <v xml:space="preserve">Centar za odgoj i obrazovanje Šubićevac </v>
          </cell>
        </row>
        <row r="27">
          <cell r="A27">
            <v>553</v>
          </cell>
          <cell r="B27" t="str">
            <v>Centar za odgoj, obrazovanje i rehabilitaciju - Križevci</v>
          </cell>
        </row>
        <row r="28">
          <cell r="A28">
            <v>966</v>
          </cell>
          <cell r="B28" t="str">
            <v>Centar za odgoj, obrazovanje i rehabilitaciju - Virovitica</v>
          </cell>
        </row>
        <row r="29">
          <cell r="A29">
            <v>536</v>
          </cell>
          <cell r="B29" t="str">
            <v>Centar za odgoj, obrazovanje i rehabilitaciju Podravsko sunce</v>
          </cell>
        </row>
        <row r="30">
          <cell r="A30">
            <v>3048</v>
          </cell>
          <cell r="B30" t="str">
            <v>Centar za rehabilitaciju Stančić</v>
          </cell>
        </row>
        <row r="31">
          <cell r="A31">
            <v>3117</v>
          </cell>
          <cell r="B31" t="str">
            <v>Centar za rehabilitaciju Zagreb</v>
          </cell>
        </row>
        <row r="32">
          <cell r="A32">
            <v>4010</v>
          </cell>
          <cell r="B32" t="str">
            <v>Dom za odgoj djece i mladeži Split</v>
          </cell>
        </row>
        <row r="33">
          <cell r="A33">
            <v>2726</v>
          </cell>
          <cell r="B33" t="str">
            <v>Druga ekonomska škola - Zagreb</v>
          </cell>
        </row>
        <row r="34">
          <cell r="A34">
            <v>2407</v>
          </cell>
          <cell r="B34" t="str">
            <v>Druga gimnazija - Varaždin</v>
          </cell>
        </row>
        <row r="35">
          <cell r="A35">
            <v>4029</v>
          </cell>
          <cell r="B35" t="str">
            <v>Druga opća privatna gimnazija s pravom javnosti</v>
          </cell>
        </row>
        <row r="36">
          <cell r="A36">
            <v>2539</v>
          </cell>
          <cell r="B36" t="str">
            <v>Druga srednja škola - Beli Manastir</v>
          </cell>
        </row>
        <row r="37">
          <cell r="A37">
            <v>2739</v>
          </cell>
          <cell r="B37" t="str">
            <v>Drvodjeljska škola - Zagreb</v>
          </cell>
        </row>
        <row r="38">
          <cell r="A38">
            <v>2584</v>
          </cell>
          <cell r="B38" t="str">
            <v>Drvodjelska tehnička škola - Vinkovci</v>
          </cell>
        </row>
        <row r="39">
          <cell r="A39">
            <v>3128</v>
          </cell>
          <cell r="B39" t="str">
            <v>Dubrovačka privatna gimnazija</v>
          </cell>
        </row>
        <row r="40">
          <cell r="A40">
            <v>2432</v>
          </cell>
          <cell r="B40" t="str">
            <v xml:space="preserve">Ekonomska i birotehnička škola - Bjelovar </v>
          </cell>
        </row>
        <row r="41">
          <cell r="A41">
            <v>2676</v>
          </cell>
          <cell r="B41" t="str">
            <v>Ekonomska i trgovačka škola - Dubrovnik</v>
          </cell>
        </row>
        <row r="42">
          <cell r="A42">
            <v>2693</v>
          </cell>
          <cell r="B42" t="str">
            <v>Ekonomska i trgovačka škola - Čakovec</v>
          </cell>
        </row>
        <row r="43">
          <cell r="A43">
            <v>2583</v>
          </cell>
          <cell r="B43" t="str">
            <v>Ekonomska i trgovačka škola Ivana Domca</v>
          </cell>
        </row>
        <row r="44">
          <cell r="A44">
            <v>2440</v>
          </cell>
          <cell r="B44" t="str">
            <v>Ekonomska i turistička škola - Daruvar</v>
          </cell>
        </row>
        <row r="45">
          <cell r="A45">
            <v>2554</v>
          </cell>
          <cell r="B45" t="str">
            <v>Ekonomska i upravna škola - Osijek</v>
          </cell>
        </row>
        <row r="46">
          <cell r="A46">
            <v>2600</v>
          </cell>
          <cell r="B46" t="str">
            <v>Ekonomska škola - Imotski</v>
          </cell>
        </row>
        <row r="47">
          <cell r="A47">
            <v>2497</v>
          </cell>
          <cell r="B47" t="str">
            <v>Ekonomska škola - Požega</v>
          </cell>
        </row>
        <row r="48">
          <cell r="A48">
            <v>2661</v>
          </cell>
          <cell r="B48" t="str">
            <v>Ekonomska škola - Pula</v>
          </cell>
        </row>
        <row r="49">
          <cell r="A49">
            <v>2386</v>
          </cell>
          <cell r="B49" t="str">
            <v>Ekonomska škola - Sisak</v>
          </cell>
        </row>
        <row r="50">
          <cell r="A50">
            <v>2356</v>
          </cell>
          <cell r="B50" t="str">
            <v>Ekonomska škola - Velika Gorica</v>
          </cell>
        </row>
        <row r="51">
          <cell r="A51">
            <v>2590</v>
          </cell>
          <cell r="B51" t="str">
            <v>Ekonomska škola - Vukovar</v>
          </cell>
        </row>
        <row r="52">
          <cell r="A52">
            <v>2571</v>
          </cell>
          <cell r="B52" t="str">
            <v>Ekonomska škola - Šibenik</v>
          </cell>
        </row>
        <row r="53">
          <cell r="A53">
            <v>2541</v>
          </cell>
          <cell r="B53" t="str">
            <v>Ekonomska škola Braća Radić</v>
          </cell>
        </row>
        <row r="54">
          <cell r="A54">
            <v>4008</v>
          </cell>
          <cell r="B54" t="str">
            <v>Ekonomska škola braća Radić Đakovo</v>
          </cell>
        </row>
        <row r="55">
          <cell r="A55">
            <v>2456</v>
          </cell>
          <cell r="B55" t="str">
            <v xml:space="preserve">Ekonomska škola Mije Mirkovića - Rijeka </v>
          </cell>
        </row>
        <row r="56">
          <cell r="A56">
            <v>2352</v>
          </cell>
          <cell r="B56" t="str">
            <v>Ekonomska, trgovačka i ugostiteljska škola - Samobor</v>
          </cell>
        </row>
        <row r="57">
          <cell r="A57">
            <v>2532</v>
          </cell>
          <cell r="B57" t="str">
            <v>Ekonomsko - birotehnička i trgovačka škola - Zadar</v>
          </cell>
        </row>
        <row r="58">
          <cell r="A58">
            <v>2512</v>
          </cell>
          <cell r="B58" t="str">
            <v>Ekonomsko - birotehnička škola - Slavonski Brod</v>
          </cell>
        </row>
        <row r="59">
          <cell r="A59">
            <v>2625</v>
          </cell>
          <cell r="B59" t="str">
            <v>Ekonomsko - birotehnička škola - Split</v>
          </cell>
        </row>
        <row r="60">
          <cell r="A60">
            <v>2392</v>
          </cell>
          <cell r="B60" t="str">
            <v>Ekonomsko - turistička škola - Karlovac</v>
          </cell>
        </row>
        <row r="61">
          <cell r="A61">
            <v>2464</v>
          </cell>
          <cell r="B61" t="str">
            <v>Elektroindustrijska i obrtnička škola - Rijeka</v>
          </cell>
        </row>
        <row r="62">
          <cell r="A62">
            <v>2722</v>
          </cell>
          <cell r="B62" t="str">
            <v>Elektrostrojarska obrtnička škola - Zagreb</v>
          </cell>
        </row>
        <row r="63">
          <cell r="A63">
            <v>2408</v>
          </cell>
          <cell r="B63" t="str">
            <v>Elektrostrojarska škola - Varaždin</v>
          </cell>
        </row>
        <row r="64">
          <cell r="A64">
            <v>2506</v>
          </cell>
          <cell r="B64" t="str">
            <v>Elektrotehnička i ekonomska škola - Nova Gradiška</v>
          </cell>
        </row>
        <row r="65">
          <cell r="A65">
            <v>2545</v>
          </cell>
          <cell r="B65" t="str">
            <v>Elektrotehnička i prometna škola - Osijek</v>
          </cell>
        </row>
        <row r="66">
          <cell r="A66">
            <v>2616</v>
          </cell>
          <cell r="B66" t="str">
            <v>Elektrotehnička škola - Split</v>
          </cell>
        </row>
        <row r="67">
          <cell r="A67">
            <v>2721</v>
          </cell>
          <cell r="B67" t="str">
            <v>Elektrotehnička škola - Zagreb</v>
          </cell>
        </row>
        <row r="68">
          <cell r="A68">
            <v>2609</v>
          </cell>
          <cell r="B68" t="str">
            <v>Franjevačka klasična gimnazija u Sinju s pravom javnosti</v>
          </cell>
        </row>
        <row r="69">
          <cell r="A69">
            <v>2564</v>
          </cell>
          <cell r="B69" t="str">
            <v>Gaudeamus, prva privatna srednja škola u Osijeku s pravom javnosti</v>
          </cell>
        </row>
        <row r="70">
          <cell r="A70">
            <v>2724</v>
          </cell>
          <cell r="B70" t="str">
            <v>Geodetska tehnička škola - Zagreb</v>
          </cell>
        </row>
        <row r="71">
          <cell r="A71">
            <v>2496</v>
          </cell>
          <cell r="B71" t="str">
            <v>Gimnazija - Požega</v>
          </cell>
        </row>
        <row r="72">
          <cell r="A72">
            <v>2690</v>
          </cell>
          <cell r="B72" t="str">
            <v>Gimnazija - Čakovec</v>
          </cell>
        </row>
        <row r="73">
          <cell r="A73">
            <v>2542</v>
          </cell>
          <cell r="B73" t="str">
            <v>Gimnazija A.G.Matoša - Đakovo</v>
          </cell>
        </row>
        <row r="74">
          <cell r="A74">
            <v>2461</v>
          </cell>
          <cell r="B74" t="str">
            <v>Gimnazija Andrije Mohorovičića - Rijeka</v>
          </cell>
        </row>
        <row r="75">
          <cell r="A75">
            <v>2353</v>
          </cell>
          <cell r="B75" t="str">
            <v>Gimnazija Antuna Gustava Matoša - Samobor</v>
          </cell>
        </row>
        <row r="76">
          <cell r="A76">
            <v>2367</v>
          </cell>
          <cell r="B76" t="str">
            <v>Gimnazija Antuna Gustava Matoša - Zabok</v>
          </cell>
        </row>
        <row r="77">
          <cell r="A77">
            <v>2575</v>
          </cell>
          <cell r="B77" t="str">
            <v>Gimnazija Antuna Vrančića</v>
          </cell>
        </row>
        <row r="78">
          <cell r="A78">
            <v>2537</v>
          </cell>
          <cell r="B78" t="str">
            <v>Gimnazija Beli Manastir</v>
          </cell>
        </row>
        <row r="79">
          <cell r="A79">
            <v>2403</v>
          </cell>
          <cell r="B79" t="str">
            <v>Gimnazija Bernardina Frankopana</v>
          </cell>
        </row>
        <row r="80">
          <cell r="A80">
            <v>2429</v>
          </cell>
          <cell r="B80" t="str">
            <v>Gimnazija Bjelovar</v>
          </cell>
        </row>
        <row r="81">
          <cell r="A81">
            <v>2439</v>
          </cell>
          <cell r="B81" t="str">
            <v>Gimnazija Daruvar</v>
          </cell>
        </row>
        <row r="82">
          <cell r="A82">
            <v>2607</v>
          </cell>
          <cell r="B82" t="str">
            <v>Gimnazija Dinka Šimunovića u Sinju</v>
          </cell>
        </row>
        <row r="83">
          <cell r="A83">
            <v>2421</v>
          </cell>
          <cell r="B83" t="str">
            <v>Gimnazija Dr. Ivana Kranjčeva Đurđevac</v>
          </cell>
        </row>
        <row r="84">
          <cell r="A84">
            <v>2602</v>
          </cell>
          <cell r="B84" t="str">
            <v>Gimnazija Dr. Mate Ujevića</v>
          </cell>
        </row>
        <row r="85">
          <cell r="A85">
            <v>2677</v>
          </cell>
          <cell r="B85" t="str">
            <v>Gimnazija Dubrovnik</v>
          </cell>
        </row>
        <row r="86">
          <cell r="A86">
            <v>2448</v>
          </cell>
          <cell r="B86" t="str">
            <v>Gimnazija Eugena Kumičića - Opatija</v>
          </cell>
        </row>
        <row r="87">
          <cell r="A87">
            <v>2422</v>
          </cell>
          <cell r="B87" t="str">
            <v>Gimnazija Fran Galović - Koprivnica</v>
          </cell>
        </row>
        <row r="88">
          <cell r="A88">
            <v>2520</v>
          </cell>
          <cell r="B88" t="str">
            <v>Gimnazija Franje Petrića - Zadar</v>
          </cell>
        </row>
        <row r="89">
          <cell r="A89">
            <v>4047</v>
          </cell>
          <cell r="B89" t="str">
            <v>Gimnazija Futura Aetas Nostra Est</v>
          </cell>
        </row>
        <row r="90">
          <cell r="A90">
            <v>2483</v>
          </cell>
          <cell r="B90" t="str">
            <v>Gimnazija Gospić</v>
          </cell>
        </row>
        <row r="91">
          <cell r="A91">
            <v>2776</v>
          </cell>
          <cell r="B91" t="str">
            <v>Gimnazija i ekonomska škola Benedikta Kotruljevića, s pravom javnosti</v>
          </cell>
        </row>
        <row r="92">
          <cell r="A92">
            <v>2652</v>
          </cell>
          <cell r="B92" t="str">
            <v>Gimnazija i strukovna škola Jurja Dobrile - Pazin</v>
          </cell>
        </row>
        <row r="93">
          <cell r="A93">
            <v>2425</v>
          </cell>
          <cell r="B93" t="str">
            <v>Gimnazija Ivana Zakmardija Dijankovečkoga - Križevci</v>
          </cell>
        </row>
        <row r="94">
          <cell r="A94">
            <v>4014</v>
          </cell>
          <cell r="B94" t="str">
            <v>Gimnazija Josipa Slavenskog Čakovec</v>
          </cell>
        </row>
        <row r="95">
          <cell r="A95">
            <v>2522</v>
          </cell>
          <cell r="B95" t="str">
            <v>Gimnazija Jurja Barakovića</v>
          </cell>
        </row>
        <row r="96">
          <cell r="A96">
            <v>2390</v>
          </cell>
          <cell r="B96" t="str">
            <v>Gimnazija Karlovac</v>
          </cell>
        </row>
        <row r="97">
          <cell r="A97">
            <v>2709</v>
          </cell>
          <cell r="B97" t="str">
            <v>Gimnazija Lucijana Vranjanina</v>
          </cell>
        </row>
        <row r="98">
          <cell r="A98">
            <v>4022</v>
          </cell>
          <cell r="B98" t="str">
            <v>Gimnazija Marul</v>
          </cell>
        </row>
        <row r="99">
          <cell r="A99">
            <v>2509</v>
          </cell>
          <cell r="B99" t="str">
            <v>Gimnazija Matija Mesić</v>
          </cell>
        </row>
        <row r="100">
          <cell r="A100">
            <v>2582</v>
          </cell>
          <cell r="B100" t="str">
            <v>Gimnazija Matije Antuna Reljkovića</v>
          </cell>
        </row>
        <row r="101">
          <cell r="A101">
            <v>2686</v>
          </cell>
          <cell r="B101" t="str">
            <v>Gimnazija Metković</v>
          </cell>
        </row>
        <row r="102">
          <cell r="A102">
            <v>2504</v>
          </cell>
          <cell r="B102" t="str">
            <v>Gimnazija Nova Gradiška</v>
          </cell>
        </row>
        <row r="103">
          <cell r="A103">
            <v>2489</v>
          </cell>
          <cell r="B103" t="str">
            <v>Gimnazija Petra Preradovića - Virovitica</v>
          </cell>
        </row>
        <row r="104">
          <cell r="A104">
            <v>2657</v>
          </cell>
          <cell r="B104" t="str">
            <v>Gimnazija Pula</v>
          </cell>
        </row>
        <row r="105">
          <cell r="A105">
            <v>4012</v>
          </cell>
          <cell r="B105" t="str">
            <v>Gimnazija Sesvete</v>
          </cell>
        </row>
        <row r="106">
          <cell r="A106">
            <v>2381</v>
          </cell>
          <cell r="B106" t="str">
            <v>Gimnazija Sisak</v>
          </cell>
        </row>
        <row r="107">
          <cell r="A107">
            <v>2703</v>
          </cell>
          <cell r="B107" t="str">
            <v>Gimnazija Tituša Brezovačkog</v>
          </cell>
        </row>
        <row r="108">
          <cell r="A108">
            <v>2357</v>
          </cell>
          <cell r="B108" t="str">
            <v>Gimnazija Velika Gorica</v>
          </cell>
        </row>
        <row r="109">
          <cell r="A109">
            <v>2521</v>
          </cell>
          <cell r="B109" t="str">
            <v>Gimnazija Vladimira Nazora</v>
          </cell>
        </row>
        <row r="110">
          <cell r="A110">
            <v>2589</v>
          </cell>
          <cell r="B110" t="str">
            <v>Gimnazija Vukovar</v>
          </cell>
        </row>
        <row r="111">
          <cell r="A111">
            <v>2595</v>
          </cell>
          <cell r="B111" t="str">
            <v>Gimnazija Županja</v>
          </cell>
        </row>
        <row r="112">
          <cell r="A112">
            <v>2642</v>
          </cell>
          <cell r="B112" t="str">
            <v>Gimnazijski kolegij Kraljica Jelena s pravom javnosti - Split</v>
          </cell>
        </row>
        <row r="113">
          <cell r="A113">
            <v>4021</v>
          </cell>
          <cell r="B113" t="str">
            <v>Glazbena škola "Muzički atelje"</v>
          </cell>
        </row>
        <row r="114">
          <cell r="A114">
            <v>552</v>
          </cell>
          <cell r="B114" t="str">
            <v>Glazbena škola Alberta Štrige - Križevci</v>
          </cell>
        </row>
        <row r="115">
          <cell r="A115">
            <v>2337</v>
          </cell>
          <cell r="B115" t="str">
            <v>Glazbena škola Blagoja Berse - Zagreb</v>
          </cell>
        </row>
        <row r="116">
          <cell r="A116">
            <v>1252</v>
          </cell>
          <cell r="B116" t="str">
            <v>Glazbena škola Blagoje Bersa - Zadar</v>
          </cell>
        </row>
        <row r="117">
          <cell r="A117">
            <v>3139</v>
          </cell>
          <cell r="B117" t="str">
            <v>Glazbena škola Brkanović</v>
          </cell>
        </row>
        <row r="118">
          <cell r="A118">
            <v>652</v>
          </cell>
          <cell r="B118" t="str">
            <v xml:space="preserve">Glazbena škola Brune Bjelinskog - Daruvar </v>
          </cell>
        </row>
        <row r="119">
          <cell r="A119">
            <v>1685</v>
          </cell>
          <cell r="B119" t="str">
            <v xml:space="preserve">Glazbena škola Dr. Fra Ivan Glibotić - Imotski </v>
          </cell>
        </row>
        <row r="120">
          <cell r="A120">
            <v>31</v>
          </cell>
          <cell r="B120" t="str">
            <v>Glazbena škola Ferdo Livadić</v>
          </cell>
        </row>
        <row r="121">
          <cell r="A121">
            <v>2851</v>
          </cell>
          <cell r="B121" t="str">
            <v>Glazbena škola Fortunat Pintarića</v>
          </cell>
        </row>
        <row r="122">
          <cell r="A122">
            <v>298</v>
          </cell>
          <cell r="B122" t="str">
            <v>Glazbena škola Frana Lhotke</v>
          </cell>
        </row>
        <row r="123">
          <cell r="A123">
            <v>1384</v>
          </cell>
          <cell r="B123" t="str">
            <v>Glazbena škola Franje Kuhača - Osijek</v>
          </cell>
        </row>
        <row r="124">
          <cell r="A124">
            <v>1555</v>
          </cell>
          <cell r="B124" t="str">
            <v>Glazbena škola Ivana Lukačića</v>
          </cell>
        </row>
        <row r="125">
          <cell r="A125">
            <v>803</v>
          </cell>
          <cell r="B125" t="str">
            <v>Glazbena škola Ivana Matetića - Ronjgova - Rijeka</v>
          </cell>
        </row>
        <row r="126">
          <cell r="A126">
            <v>1981</v>
          </cell>
          <cell r="B126" t="str">
            <v>Glazbena škola Ivana Matetića - Ronjgova Pula</v>
          </cell>
        </row>
        <row r="127">
          <cell r="A127">
            <v>965</v>
          </cell>
          <cell r="B127" t="str">
            <v>Glazbena škola Jan Vlašimsky - Virovitica</v>
          </cell>
        </row>
        <row r="128">
          <cell r="A128">
            <v>4026</v>
          </cell>
          <cell r="B128" t="str">
            <v>Glazbena škola Jastrebarsko</v>
          </cell>
        </row>
        <row r="129">
          <cell r="A129">
            <v>1779</v>
          </cell>
          <cell r="B129" t="str">
            <v xml:space="preserve">Glazbena škola Josipa Hatzea </v>
          </cell>
        </row>
        <row r="130">
          <cell r="A130">
            <v>2588</v>
          </cell>
          <cell r="B130" t="str">
            <v>Glazbena škola Josipa Runjanina</v>
          </cell>
        </row>
        <row r="131">
          <cell r="A131">
            <v>366</v>
          </cell>
          <cell r="B131" t="str">
            <v>Glazbena škola Karlovac</v>
          </cell>
        </row>
        <row r="132">
          <cell r="A132">
            <v>1691</v>
          </cell>
          <cell r="B132" t="str">
            <v>Glazbena škola Makarska</v>
          </cell>
        </row>
        <row r="133">
          <cell r="A133">
            <v>2332</v>
          </cell>
          <cell r="B133" t="str">
            <v>Glazbena škola Pavla Markovca</v>
          </cell>
        </row>
        <row r="134">
          <cell r="A134">
            <v>1035</v>
          </cell>
          <cell r="B134" t="str">
            <v>Glazbena škola Požega</v>
          </cell>
        </row>
        <row r="135">
          <cell r="A135">
            <v>2846</v>
          </cell>
          <cell r="B135" t="str">
            <v>Glazbena škola Pregrada</v>
          </cell>
        </row>
        <row r="136">
          <cell r="A136">
            <v>1122</v>
          </cell>
          <cell r="B136" t="str">
            <v>Glazbena škola Slavonski Brod</v>
          </cell>
        </row>
        <row r="137">
          <cell r="A137">
            <v>3137</v>
          </cell>
          <cell r="B137" t="str">
            <v>Glazbena škola Tarla</v>
          </cell>
        </row>
        <row r="138">
          <cell r="A138">
            <v>264</v>
          </cell>
          <cell r="B138" t="str">
            <v>Glazbena škola u Novskoj</v>
          </cell>
        </row>
        <row r="139">
          <cell r="A139">
            <v>469</v>
          </cell>
          <cell r="B139" t="str">
            <v>Glazbena škola u Varaždinu</v>
          </cell>
        </row>
        <row r="140">
          <cell r="A140">
            <v>4020</v>
          </cell>
          <cell r="B140" t="str">
            <v>Glazbena škola Vanja Kos</v>
          </cell>
        </row>
        <row r="141">
          <cell r="A141">
            <v>631</v>
          </cell>
          <cell r="B141" t="str">
            <v xml:space="preserve">Glazbena škola Vatroslava Lisinskog - Bjelovar </v>
          </cell>
        </row>
        <row r="142">
          <cell r="A142">
            <v>2336</v>
          </cell>
          <cell r="B142" t="str">
            <v>Glazbena škola Vatroslava Lisinskog - Zagreb</v>
          </cell>
        </row>
        <row r="143">
          <cell r="A143">
            <v>2331</v>
          </cell>
          <cell r="B143" t="str">
            <v>Glazbena škola Zlatka Balokovića</v>
          </cell>
        </row>
        <row r="144">
          <cell r="A144">
            <v>2333</v>
          </cell>
          <cell r="B144" t="str">
            <v>Glazbeno učilište Elly Bašić - Zagreb</v>
          </cell>
        </row>
        <row r="145">
          <cell r="A145">
            <v>2701</v>
          </cell>
          <cell r="B145" t="str">
            <v>Gornjogradska gimnazija</v>
          </cell>
        </row>
        <row r="146">
          <cell r="A146">
            <v>2410</v>
          </cell>
          <cell r="B146" t="str">
            <v>Gospodarska škola - Varaždin</v>
          </cell>
        </row>
        <row r="147">
          <cell r="A147">
            <v>2694</v>
          </cell>
          <cell r="B147" t="str">
            <v>Gospodarska škola - Čakovec</v>
          </cell>
        </row>
        <row r="148">
          <cell r="A148">
            <v>2649</v>
          </cell>
          <cell r="B148" t="str">
            <v>Gospodarska škola Istituto Professionale - Buje</v>
          </cell>
        </row>
        <row r="149">
          <cell r="A149">
            <v>2723</v>
          </cell>
          <cell r="B149" t="str">
            <v>Graditeljska tehnička škola - Zagreb</v>
          </cell>
        </row>
        <row r="150">
          <cell r="A150">
            <v>2691</v>
          </cell>
          <cell r="B150" t="str">
            <v>Graditeljska škola - Čakovec</v>
          </cell>
        </row>
        <row r="151">
          <cell r="A151">
            <v>2465</v>
          </cell>
          <cell r="B151" t="str">
            <v>Graditeljska škola za industriju i obrt - Rijeka</v>
          </cell>
        </row>
        <row r="152">
          <cell r="A152">
            <v>2413</v>
          </cell>
          <cell r="B152" t="str">
            <v>Graditeljska, prirodoslovna i rudarska škola - Varaždin</v>
          </cell>
        </row>
        <row r="153">
          <cell r="A153">
            <v>2617</v>
          </cell>
          <cell r="B153" t="str">
            <v>Graditeljsko-geodetska tehnička škola - Split</v>
          </cell>
        </row>
        <row r="154">
          <cell r="A154">
            <v>2552</v>
          </cell>
          <cell r="B154" t="str">
            <v>Graditeljsko-geodetska škola - Osijek</v>
          </cell>
        </row>
        <row r="155">
          <cell r="A155">
            <v>2735</v>
          </cell>
          <cell r="B155" t="str">
            <v>Škola za grafiku, dizajn i medijsku produkciju</v>
          </cell>
        </row>
        <row r="156">
          <cell r="A156">
            <v>2459</v>
          </cell>
          <cell r="B156" t="str">
            <v>Građevinska tehnička škola - Rijeka</v>
          </cell>
        </row>
        <row r="157">
          <cell r="A157">
            <v>2533</v>
          </cell>
          <cell r="B157" t="str">
            <v>Hotelijersko-turistička i ugostiteljska škola - Zadar</v>
          </cell>
        </row>
        <row r="158">
          <cell r="A158">
            <v>2450</v>
          </cell>
          <cell r="B158" t="str">
            <v>Hotelijersko-turistička škola - Opatija</v>
          </cell>
        </row>
        <row r="159">
          <cell r="A159">
            <v>2771</v>
          </cell>
          <cell r="B159" t="str">
            <v>Hotelijersko-turistička škola u Zagrebu</v>
          </cell>
        </row>
        <row r="160">
          <cell r="A160">
            <v>2547</v>
          </cell>
          <cell r="B160" t="str">
            <v>I. gimnazija - Osijek</v>
          </cell>
        </row>
        <row r="161">
          <cell r="A161">
            <v>2619</v>
          </cell>
          <cell r="B161" t="str">
            <v>I. gimnazija - Split</v>
          </cell>
        </row>
        <row r="162">
          <cell r="A162">
            <v>2696</v>
          </cell>
          <cell r="B162" t="str">
            <v>I. gimnazija - Zagreb</v>
          </cell>
        </row>
        <row r="163">
          <cell r="A163">
            <v>614</v>
          </cell>
          <cell r="B163" t="str">
            <v>I. osnovna škola - Bjelovar</v>
          </cell>
        </row>
        <row r="164">
          <cell r="A164">
            <v>2295</v>
          </cell>
          <cell r="B164" t="str">
            <v>I. osnovna škola - Dugave</v>
          </cell>
        </row>
        <row r="165">
          <cell r="A165">
            <v>265</v>
          </cell>
          <cell r="B165" t="str">
            <v>I. osnovna škola - Petrinja</v>
          </cell>
        </row>
        <row r="166">
          <cell r="A166">
            <v>461</v>
          </cell>
          <cell r="B166" t="str">
            <v>I. osnovna škola - Varaždin</v>
          </cell>
        </row>
        <row r="167">
          <cell r="A167">
            <v>63</v>
          </cell>
          <cell r="B167" t="str">
            <v>I. osnovna škola - Vrbovec</v>
          </cell>
        </row>
        <row r="168">
          <cell r="A168">
            <v>2132</v>
          </cell>
          <cell r="B168" t="str">
            <v>I. osnovna škola - Čakovec</v>
          </cell>
        </row>
        <row r="169">
          <cell r="A169">
            <v>2720</v>
          </cell>
          <cell r="B169" t="str">
            <v>I. tehnička škola Tesla</v>
          </cell>
        </row>
        <row r="170">
          <cell r="A170">
            <v>2548</v>
          </cell>
          <cell r="B170" t="str">
            <v>II. gimnazija - Osijek</v>
          </cell>
        </row>
        <row r="171">
          <cell r="A171">
            <v>2620</v>
          </cell>
          <cell r="B171" t="str">
            <v>II. gimnazija - Split</v>
          </cell>
        </row>
        <row r="172">
          <cell r="A172">
            <v>2697</v>
          </cell>
          <cell r="B172" t="str">
            <v>II. gimnazija - Zagreb</v>
          </cell>
        </row>
        <row r="173">
          <cell r="A173">
            <v>621</v>
          </cell>
          <cell r="B173" t="str">
            <v>II. osnovna škola - Bjelovar</v>
          </cell>
        </row>
        <row r="174">
          <cell r="A174">
            <v>462</v>
          </cell>
          <cell r="B174" t="str">
            <v>II. osnovna škola - Varaždin</v>
          </cell>
        </row>
        <row r="175">
          <cell r="A175">
            <v>70</v>
          </cell>
          <cell r="B175" t="str">
            <v>II. osnovna škola - Vrbovec</v>
          </cell>
        </row>
        <row r="176">
          <cell r="A176">
            <v>2135</v>
          </cell>
          <cell r="B176" t="str">
            <v>II. osnovna škola - Čakovec</v>
          </cell>
        </row>
        <row r="177">
          <cell r="A177">
            <v>2549</v>
          </cell>
          <cell r="B177" t="str">
            <v>III. gimnazija - Osijek</v>
          </cell>
        </row>
        <row r="178">
          <cell r="A178">
            <v>2621</v>
          </cell>
          <cell r="B178" t="str">
            <v>III. gimnazija - Split</v>
          </cell>
        </row>
        <row r="179">
          <cell r="A179">
            <v>2698</v>
          </cell>
          <cell r="B179" t="str">
            <v>III. gimnazija - Zagreb</v>
          </cell>
        </row>
        <row r="180">
          <cell r="A180">
            <v>623</v>
          </cell>
          <cell r="B180" t="str">
            <v>III. osnovna škola - Bjelovar</v>
          </cell>
        </row>
        <row r="181">
          <cell r="A181">
            <v>463</v>
          </cell>
          <cell r="B181" t="str">
            <v>III. osnovna škola - Varaždin</v>
          </cell>
        </row>
        <row r="182">
          <cell r="A182">
            <v>2136</v>
          </cell>
          <cell r="B182" t="str">
            <v>III. osnovna škola - Čakovec</v>
          </cell>
        </row>
        <row r="183">
          <cell r="A183">
            <v>2742</v>
          </cell>
          <cell r="B183" t="str">
            <v>Industrijska strojarska škola - Zagreb</v>
          </cell>
        </row>
        <row r="184">
          <cell r="A184">
            <v>2630</v>
          </cell>
          <cell r="B184" t="str">
            <v>Industrijska škola - Split</v>
          </cell>
        </row>
        <row r="185">
          <cell r="A185">
            <v>2505</v>
          </cell>
          <cell r="B185" t="str">
            <v>Industrijsko-obrtnička škola - Nova Gradiška</v>
          </cell>
        </row>
        <row r="186">
          <cell r="A186">
            <v>2658</v>
          </cell>
          <cell r="B186" t="str">
            <v xml:space="preserve">Industrijsko-obrtnička škola - Pula </v>
          </cell>
        </row>
        <row r="187">
          <cell r="A187">
            <v>2382</v>
          </cell>
          <cell r="B187" t="str">
            <v>Industrijsko-obrtnička škola - Sisak</v>
          </cell>
        </row>
        <row r="188">
          <cell r="A188">
            <v>2964</v>
          </cell>
          <cell r="B188" t="str">
            <v>Industrijsko-obrtnička škola - Slatina</v>
          </cell>
        </row>
        <row r="189">
          <cell r="A189">
            <v>2510</v>
          </cell>
          <cell r="B189" t="str">
            <v>Industrijsko-obrtnička škola - Slavonski Brod</v>
          </cell>
        </row>
        <row r="190">
          <cell r="A190">
            <v>2491</v>
          </cell>
          <cell r="B190" t="str">
            <v>Industrijsko-obrtnička škola - Virovitica</v>
          </cell>
        </row>
        <row r="191">
          <cell r="A191">
            <v>2577</v>
          </cell>
          <cell r="B191" t="str">
            <v>Industrijsko-obrtnička škola - Šibenik</v>
          </cell>
        </row>
        <row r="192">
          <cell r="A192">
            <v>2780</v>
          </cell>
          <cell r="B192" t="str">
            <v>Islamska gimnazija dr. Ahmeda Smajlovića - Zagreb</v>
          </cell>
        </row>
        <row r="193">
          <cell r="A193">
            <v>2563</v>
          </cell>
          <cell r="B193" t="str">
            <v xml:space="preserve">Isusovačka klasična gimnazija s pravom javnosti u Osijeku </v>
          </cell>
        </row>
        <row r="194">
          <cell r="A194">
            <v>2699</v>
          </cell>
          <cell r="B194" t="str">
            <v>IV. gimnazija - Zagreb</v>
          </cell>
        </row>
        <row r="195">
          <cell r="A195">
            <v>2622</v>
          </cell>
          <cell r="B195" t="str">
            <v>IV. gimnazija Marko Marulić</v>
          </cell>
        </row>
        <row r="196">
          <cell r="A196">
            <v>628</v>
          </cell>
          <cell r="B196" t="str">
            <v>IV. osnovna škola - Bjelovar</v>
          </cell>
        </row>
        <row r="197">
          <cell r="A197">
            <v>464</v>
          </cell>
          <cell r="B197" t="str">
            <v>IV. osnovna škola - Varaždin</v>
          </cell>
        </row>
        <row r="198">
          <cell r="A198">
            <v>2704</v>
          </cell>
          <cell r="B198" t="str">
            <v>IX. gimnazija - Zagreb</v>
          </cell>
        </row>
        <row r="199">
          <cell r="A199">
            <v>4030</v>
          </cell>
          <cell r="B199" t="str">
            <v>Jezična gimnazija Sova Zagreb</v>
          </cell>
        </row>
        <row r="200">
          <cell r="A200">
            <v>2911</v>
          </cell>
          <cell r="B200" t="str">
            <v>Katolička gimnazija s pravom javnosti u Požegi</v>
          </cell>
        </row>
        <row r="201">
          <cell r="A201">
            <v>2912</v>
          </cell>
          <cell r="B201" t="str">
            <v>Katolička klasična gimnazija s pravom javnosti u Virovitici</v>
          </cell>
        </row>
        <row r="202">
          <cell r="A202">
            <v>4051</v>
          </cell>
          <cell r="B202" t="str">
            <v>Katolička osnovna škola u Virovitici</v>
          </cell>
        </row>
        <row r="203">
          <cell r="A203">
            <v>3076</v>
          </cell>
          <cell r="B203" t="str">
            <v>Katolička osnovna škola - Požega</v>
          </cell>
        </row>
        <row r="204">
          <cell r="A204">
            <v>2918</v>
          </cell>
          <cell r="B204" t="str">
            <v>Katolička osnovna škola - Šibenik</v>
          </cell>
        </row>
        <row r="205">
          <cell r="A205">
            <v>4044</v>
          </cell>
          <cell r="B205" t="str">
            <v>Katolička osnovna škola Josip Pavlišić</v>
          </cell>
        </row>
        <row r="206">
          <cell r="A206">
            <v>4025</v>
          </cell>
          <cell r="B206" t="str">
            <v>Katolička osnovna škola Svete Uršule</v>
          </cell>
        </row>
        <row r="207">
          <cell r="A207">
            <v>2712</v>
          </cell>
          <cell r="B207" t="str">
            <v>Klasična gimnazija - Zagreb</v>
          </cell>
        </row>
        <row r="208">
          <cell r="A208">
            <v>2514</v>
          </cell>
          <cell r="B208" t="str">
            <v>Klasična gimnazija fra Marijana Lanosovića s pravom javnosti - Slavonski Brod</v>
          </cell>
        </row>
        <row r="209">
          <cell r="A209">
            <v>2523</v>
          </cell>
          <cell r="B209" t="str">
            <v>Klasična gimnazija Ivana Pavla II. s pravom javnosti - Zadar</v>
          </cell>
        </row>
        <row r="210">
          <cell r="A210">
            <v>2645</v>
          </cell>
          <cell r="B210" t="str">
            <v>Klesarska škola - Pučišća</v>
          </cell>
        </row>
        <row r="211">
          <cell r="A211">
            <v>2431</v>
          </cell>
          <cell r="B211" t="str">
            <v>Komercijalna i trgovačka škola - Bjelovar</v>
          </cell>
        </row>
        <row r="212">
          <cell r="A212">
            <v>2626</v>
          </cell>
          <cell r="B212" t="str">
            <v>Komercijalno - trgovačka škola - Split</v>
          </cell>
        </row>
        <row r="213">
          <cell r="A213">
            <v>2778</v>
          </cell>
          <cell r="B213" t="str">
            <v>LINigra-privatna škola s pravom javnosti</v>
          </cell>
        </row>
        <row r="214">
          <cell r="A214">
            <v>2573</v>
          </cell>
          <cell r="B214" t="str">
            <v>Medicinska i kemijska škola - Šibenik</v>
          </cell>
        </row>
        <row r="215">
          <cell r="A215">
            <v>2430</v>
          </cell>
          <cell r="B215" t="str">
            <v>Medicinska škola - Bjelovar</v>
          </cell>
        </row>
        <row r="216">
          <cell r="A216">
            <v>2678</v>
          </cell>
          <cell r="B216" t="str">
            <v>Medicinska škola - Dubrovnik</v>
          </cell>
        </row>
        <row r="217">
          <cell r="A217">
            <v>2394</v>
          </cell>
          <cell r="B217" t="str">
            <v>Medicinska škola - Karlovac</v>
          </cell>
        </row>
        <row r="218">
          <cell r="A218">
            <v>2550</v>
          </cell>
          <cell r="B218" t="str">
            <v>Medicinska škola - Osijek</v>
          </cell>
        </row>
        <row r="219">
          <cell r="A219">
            <v>2662</v>
          </cell>
          <cell r="B219" t="str">
            <v>Medicinska škola - Pula</v>
          </cell>
        </row>
        <row r="220">
          <cell r="A220">
            <v>2409</v>
          </cell>
          <cell r="B220" t="str">
            <v>Medicinska škola - Varaždin</v>
          </cell>
        </row>
        <row r="221">
          <cell r="A221">
            <v>2525</v>
          </cell>
          <cell r="B221" t="str">
            <v xml:space="preserve">Medicinska škola Ante Kuzmanića - Zadar </v>
          </cell>
        </row>
        <row r="222">
          <cell r="A222">
            <v>2466</v>
          </cell>
          <cell r="B222" t="str">
            <v>Medicinska škola u Rijeci</v>
          </cell>
        </row>
        <row r="223">
          <cell r="A223">
            <v>4024</v>
          </cell>
          <cell r="B223" t="str">
            <v>Međunarodna osnovna škola "Vedri obzori"</v>
          </cell>
        </row>
        <row r="224">
          <cell r="A224">
            <v>2397</v>
          </cell>
          <cell r="B224" t="str">
            <v>Mješovita industrijsko - obrtnička škola - Karlovac</v>
          </cell>
        </row>
        <row r="225">
          <cell r="A225">
            <v>2624</v>
          </cell>
          <cell r="B225" t="str">
            <v>Nadbiskupijska klasična gimnazija Don Frane Bulić - s pravom javnosti - Split</v>
          </cell>
        </row>
        <row r="226">
          <cell r="A226">
            <v>2736</v>
          </cell>
          <cell r="B226" t="str">
            <v>Nadbiskupska klasična gimnazija s pravom javnosti - Zagreb</v>
          </cell>
        </row>
        <row r="227">
          <cell r="A227">
            <v>4023</v>
          </cell>
          <cell r="B227" t="str">
            <v>Nadbiskupsko sjemenište "Zmajević"</v>
          </cell>
        </row>
        <row r="228">
          <cell r="A228">
            <v>0</v>
          </cell>
          <cell r="B228" t="str">
            <v>Nepoznata</v>
          </cell>
        </row>
        <row r="229">
          <cell r="A229">
            <v>2629</v>
          </cell>
          <cell r="B229" t="str">
            <v>Obrtna tehnička škola - Split</v>
          </cell>
        </row>
        <row r="230">
          <cell r="A230">
            <v>2743</v>
          </cell>
          <cell r="B230" t="str">
            <v>Obrtnička i industrijska graditeljska škola - Zagreb</v>
          </cell>
        </row>
        <row r="231">
          <cell r="A231">
            <v>2401</v>
          </cell>
          <cell r="B231" t="str">
            <v>Obrtnička i tehnička škola - Ogulin</v>
          </cell>
        </row>
        <row r="232">
          <cell r="A232">
            <v>2434</v>
          </cell>
          <cell r="B232" t="str">
            <v>Obrtnička škola - Bjelovar</v>
          </cell>
        </row>
        <row r="233">
          <cell r="A233">
            <v>2674</v>
          </cell>
          <cell r="B233" t="str">
            <v>Obrtnička škola - Dubrovnik</v>
          </cell>
        </row>
        <row r="234">
          <cell r="A234">
            <v>2423</v>
          </cell>
          <cell r="B234" t="str">
            <v>Obrtnička škola - Koprivnica</v>
          </cell>
        </row>
        <row r="235">
          <cell r="A235">
            <v>2449</v>
          </cell>
          <cell r="B235" t="str">
            <v>Obrtnička škola - Opatija</v>
          </cell>
        </row>
        <row r="236">
          <cell r="A236">
            <v>2556</v>
          </cell>
          <cell r="B236" t="str">
            <v>Obrtnička škola - Osijek</v>
          </cell>
        </row>
        <row r="237">
          <cell r="A237">
            <v>2500</v>
          </cell>
          <cell r="B237" t="str">
            <v>Obrtnička škola - Požega</v>
          </cell>
        </row>
        <row r="238">
          <cell r="A238">
            <v>2384</v>
          </cell>
          <cell r="B238" t="str">
            <v>Obrtnička škola - Sisak</v>
          </cell>
        </row>
        <row r="239">
          <cell r="A239">
            <v>2508</v>
          </cell>
          <cell r="B239" t="str">
            <v>Obrtnička škola - Slavonski Brod</v>
          </cell>
        </row>
        <row r="240">
          <cell r="A240">
            <v>2618</v>
          </cell>
          <cell r="B240" t="str">
            <v>Obrtnička škola - Split</v>
          </cell>
        </row>
        <row r="241">
          <cell r="A241">
            <v>2526</v>
          </cell>
          <cell r="B241" t="str">
            <v>Obrtnička škola Gojka Matuline - Zadar</v>
          </cell>
        </row>
        <row r="242">
          <cell r="A242">
            <v>2741</v>
          </cell>
          <cell r="B242" t="str">
            <v>Obrtnička škola za osobne usluge - Zagreb</v>
          </cell>
        </row>
        <row r="243">
          <cell r="A243">
            <v>2594</v>
          </cell>
          <cell r="B243" t="str">
            <v>Obrtničko - industrijska škola - Županja</v>
          </cell>
        </row>
        <row r="244">
          <cell r="A244">
            <v>2599</v>
          </cell>
          <cell r="B244" t="str">
            <v xml:space="preserve">Obrtničko-industrijska škola u Imotskom </v>
          </cell>
        </row>
        <row r="245">
          <cell r="A245">
            <v>3168</v>
          </cell>
          <cell r="B245" t="str">
            <v>Opća privatna gimnazija - Zagreb</v>
          </cell>
        </row>
        <row r="246">
          <cell r="A246">
            <v>2081</v>
          </cell>
          <cell r="B246" t="str">
            <v>Osnovna glazbena škola (pri Pučkom otvorenom učilištu Ploče)</v>
          </cell>
        </row>
        <row r="247">
          <cell r="A247">
            <v>69</v>
          </cell>
          <cell r="B247" t="str">
            <v>Osnovna glazbena škola (pri Pučkom otvorenom učilištu Vrbovec)</v>
          </cell>
        </row>
        <row r="248">
          <cell r="A248">
            <v>2935</v>
          </cell>
          <cell r="B248" t="str">
            <v>Osnovna glazbena škola - Metković</v>
          </cell>
        </row>
        <row r="249">
          <cell r="A249">
            <v>1028</v>
          </cell>
          <cell r="B249" t="str">
            <v>Osnovna glazbena škola - Pakrac</v>
          </cell>
        </row>
        <row r="250">
          <cell r="A250">
            <v>452</v>
          </cell>
          <cell r="B250" t="str">
            <v>Osnovna glazbena škola - pučko otvoreno učilište Dragutin Novak</v>
          </cell>
        </row>
        <row r="251">
          <cell r="A251">
            <v>2853</v>
          </cell>
          <cell r="B251" t="str">
            <v>Osnovna glazbena škola - Slatina</v>
          </cell>
        </row>
        <row r="252">
          <cell r="A252">
            <v>805</v>
          </cell>
          <cell r="B252" t="str">
            <v>Osnovna glazbena škola Aleksandra Jug - Matić</v>
          </cell>
        </row>
        <row r="253">
          <cell r="A253">
            <v>2949</v>
          </cell>
          <cell r="B253" t="str">
            <v>Osnovna glazbena škola Beli Manastir</v>
          </cell>
        </row>
        <row r="254">
          <cell r="A254">
            <v>258</v>
          </cell>
          <cell r="B254" t="str">
            <v>Osnovna glazbena škola Borisa Papandopula</v>
          </cell>
        </row>
        <row r="255">
          <cell r="A255">
            <v>3140</v>
          </cell>
          <cell r="B255" t="str">
            <v>Osnovna glazbena škola Brač</v>
          </cell>
        </row>
        <row r="256">
          <cell r="A256">
            <v>3130</v>
          </cell>
          <cell r="B256" t="str">
            <v>Osnovna glazbena škola Dugo Selo</v>
          </cell>
        </row>
        <row r="257">
          <cell r="A257">
            <v>460</v>
          </cell>
          <cell r="B257" t="str">
            <v>Osnovna glazbena škola Ivan Padovec</v>
          </cell>
        </row>
        <row r="258">
          <cell r="A258">
            <v>2334</v>
          </cell>
          <cell r="B258" t="str">
            <v xml:space="preserve">Osnovna glazbena škola Ivana Zajca </v>
          </cell>
        </row>
        <row r="259">
          <cell r="A259">
            <v>745</v>
          </cell>
          <cell r="B259" t="str">
            <v>Osnovna glazbena škola Ive Tijardovića - Delnice</v>
          </cell>
        </row>
        <row r="260">
          <cell r="A260">
            <v>1715</v>
          </cell>
          <cell r="B260" t="str">
            <v xml:space="preserve">Osnovna glazbena škola Jakova Gotovca </v>
          </cell>
        </row>
        <row r="261">
          <cell r="A261">
            <v>850</v>
          </cell>
          <cell r="B261" t="str">
            <v>Osnovna glazbena škola Josipa Kašmana</v>
          </cell>
        </row>
        <row r="262">
          <cell r="A262">
            <v>1584</v>
          </cell>
          <cell r="B262" t="str">
            <v>Osnovna glazbena škola Josipa Runjanina - Vinkovci</v>
          </cell>
        </row>
        <row r="263">
          <cell r="A263">
            <v>2909</v>
          </cell>
          <cell r="B263" t="str">
            <v>Osnovna glazbena škola Kontesa Dora</v>
          </cell>
        </row>
        <row r="264">
          <cell r="A264">
            <v>4033</v>
          </cell>
          <cell r="B264" t="str">
            <v>Osnovna glazbena škola Korčula</v>
          </cell>
        </row>
        <row r="265">
          <cell r="A265">
            <v>1529</v>
          </cell>
          <cell r="B265" t="str">
            <v>Osnovna glazbena škola Krsto Odak</v>
          </cell>
        </row>
        <row r="266">
          <cell r="A266">
            <v>446</v>
          </cell>
          <cell r="B266" t="str">
            <v>Osnovna glazbena škola Ladislava Šabana</v>
          </cell>
        </row>
        <row r="267">
          <cell r="A267">
            <v>1702</v>
          </cell>
          <cell r="B267" t="str">
            <v>Osnovna glazbena škola Lovre pl. Matačića</v>
          </cell>
        </row>
        <row r="268">
          <cell r="A268">
            <v>1941</v>
          </cell>
          <cell r="B268" t="str">
            <v>Umjetnička škola Matka Brajše Rašana</v>
          </cell>
        </row>
        <row r="269">
          <cell r="A269">
            <v>842</v>
          </cell>
          <cell r="B269" t="str">
            <v>Osnovna glazbena škola Mirković</v>
          </cell>
        </row>
        <row r="270">
          <cell r="A270">
            <v>3148</v>
          </cell>
          <cell r="B270" t="str">
            <v>Osnovna glazbena škola Mladen Pozaić pri Osnovnoj školi Garešnica</v>
          </cell>
        </row>
        <row r="271">
          <cell r="A271">
            <v>1332</v>
          </cell>
          <cell r="B271" t="str">
            <v>Osnovna glazbena škola pri Osnovnoj školi August Harambašić</v>
          </cell>
        </row>
        <row r="272">
          <cell r="A272">
            <v>146</v>
          </cell>
          <cell r="B272" t="str">
            <v>Osnovna glazbena škola pri Osnovnoj školi Augusta Cesarca - Krapina</v>
          </cell>
        </row>
        <row r="273">
          <cell r="A273">
            <v>2947</v>
          </cell>
          <cell r="B273" t="str">
            <v>Osnovna glazbena škola pri Osnovnoj školi Biograd</v>
          </cell>
        </row>
        <row r="274">
          <cell r="A274">
            <v>2956</v>
          </cell>
          <cell r="B274" t="str">
            <v>Osnovna glazbena škola pri Osnovnoj školi Blato</v>
          </cell>
        </row>
        <row r="275">
          <cell r="A275">
            <v>2945</v>
          </cell>
          <cell r="B275" t="str">
            <v>Osnovna glazbena škola pri Osnovnoj školi Dr. Jure Turića</v>
          </cell>
        </row>
        <row r="276">
          <cell r="A276">
            <v>1587</v>
          </cell>
          <cell r="B276" t="str">
            <v>Osnovna glazbena škola pri Osnovnoj školi Dragutina Tadijanovića</v>
          </cell>
        </row>
        <row r="277">
          <cell r="A277">
            <v>1338</v>
          </cell>
          <cell r="B277" t="str">
            <v>Osnovna glazbena škola pri Osnovnoj školi Ivan Goran Kovačić</v>
          </cell>
        </row>
        <row r="278">
          <cell r="A278">
            <v>862</v>
          </cell>
          <cell r="B278" t="str">
            <v>Osnovna glazbena škola pri Osnovnoj školi Ivana Mažuranića</v>
          </cell>
        </row>
        <row r="279">
          <cell r="A279">
            <v>3289</v>
          </cell>
          <cell r="B279" t="str">
            <v>Osnovna glazbena škola pri osnovnoj školi Ivane Brlić - Mažuranić</v>
          </cell>
        </row>
        <row r="280">
          <cell r="A280">
            <v>3149</v>
          </cell>
          <cell r="B280" t="str">
            <v>Osnovna glazbena škola pri Osnovnoj školi Ksavera Šandora Gjalskog</v>
          </cell>
        </row>
        <row r="281">
          <cell r="A281">
            <v>3129</v>
          </cell>
          <cell r="B281" t="str">
            <v>Osnovna glazbena škola pri Osnovnoj školi Marija Bistrica</v>
          </cell>
        </row>
        <row r="282">
          <cell r="A282">
            <v>1390</v>
          </cell>
          <cell r="B282" t="str">
            <v>Osnovna glazbena škola pri Osnovnoj školi Matije Petra Katančića</v>
          </cell>
        </row>
        <row r="283">
          <cell r="A283">
            <v>2115</v>
          </cell>
          <cell r="B283" t="str">
            <v>Osnovna glazbena škola pri Osnovnoj školi Opuzen</v>
          </cell>
        </row>
        <row r="284">
          <cell r="A284">
            <v>3301</v>
          </cell>
          <cell r="B284" t="str">
            <v>Osnovna glazbena škola pri Osnovnoj školi Orebić</v>
          </cell>
        </row>
        <row r="285">
          <cell r="A285">
            <v>3300</v>
          </cell>
          <cell r="B285" t="str">
            <v>Osnovna glazbena škola pri Osnovnoj školi Petra Kanavelića</v>
          </cell>
        </row>
        <row r="286">
          <cell r="A286">
            <v>2966</v>
          </cell>
          <cell r="B286" t="str">
            <v>Osnovna glazbena škola pri Osnovnoj školi Rivarela</v>
          </cell>
        </row>
        <row r="287">
          <cell r="A287">
            <v>1987</v>
          </cell>
          <cell r="B287" t="str">
            <v>Osnovna glazbena škola pri Osnovnoj školi Vladimira Nazora</v>
          </cell>
        </row>
        <row r="288">
          <cell r="A288">
            <v>1098</v>
          </cell>
          <cell r="B288" t="str">
            <v>Osnovna glazbena škola pučko otvoreno učilište Matija Antun Relković</v>
          </cell>
        </row>
        <row r="289">
          <cell r="A289">
            <v>4032</v>
          </cell>
          <cell r="B289" t="str">
            <v>Osnovna glazbena škola Rab</v>
          </cell>
        </row>
        <row r="290">
          <cell r="A290">
            <v>2335</v>
          </cell>
          <cell r="B290" t="str">
            <v>Osnovna glazbena škola Rudolfa Matza</v>
          </cell>
        </row>
        <row r="291">
          <cell r="A291">
            <v>1601</v>
          </cell>
          <cell r="B291" t="str">
            <v>Osnovna glazbena škola Srećko Albini - Županja</v>
          </cell>
        </row>
        <row r="292">
          <cell r="A292">
            <v>2967</v>
          </cell>
          <cell r="B292" t="str">
            <v>Osnovna glazbena škola Sv. Benedikta</v>
          </cell>
        </row>
        <row r="293">
          <cell r="A293">
            <v>2032</v>
          </cell>
          <cell r="B293" t="str">
            <v>Osnovna glazbena škola Umag, Scuola elementare di musica Umago</v>
          </cell>
        </row>
        <row r="294">
          <cell r="A294">
            <v>2954</v>
          </cell>
          <cell r="B294" t="str">
            <v>Osnovna glazbena škola Vela Luka pri Osnovnoj školi - Vela Luka</v>
          </cell>
        </row>
        <row r="295">
          <cell r="A295">
            <v>908</v>
          </cell>
          <cell r="B295" t="str">
            <v>Osnovna glazbena škola Vjenceslava Novaka - Senj</v>
          </cell>
        </row>
        <row r="296">
          <cell r="A296">
            <v>2329</v>
          </cell>
          <cell r="B296" t="str">
            <v>Osnovna glazbena škola Zlatka Grgoševića</v>
          </cell>
        </row>
        <row r="297">
          <cell r="A297">
            <v>2347</v>
          </cell>
          <cell r="B297" t="str">
            <v>Osnovna Montessori Škola Barunice Dedee Vranyczany</v>
          </cell>
        </row>
        <row r="298">
          <cell r="A298">
            <v>806</v>
          </cell>
          <cell r="B298" t="str">
            <v>Osnovna waldorfska škola - Rijeka</v>
          </cell>
        </row>
        <row r="299">
          <cell r="A299">
            <v>4003</v>
          </cell>
          <cell r="B299" t="str">
            <v>Osnovna škola "Meterize"</v>
          </cell>
        </row>
        <row r="300">
          <cell r="A300">
            <v>4019</v>
          </cell>
          <cell r="B300" t="str">
            <v>Osnovna škola Dugo Selo</v>
          </cell>
        </row>
        <row r="301">
          <cell r="A301">
            <v>1967</v>
          </cell>
          <cell r="B301" t="str">
            <v>Osnovna škola Giuseppina Martinuzzi - Pula</v>
          </cell>
        </row>
        <row r="302">
          <cell r="A302">
            <v>1820</v>
          </cell>
          <cell r="B302" t="str">
            <v>Osnovna škola Josipa Jovića</v>
          </cell>
        </row>
        <row r="303">
          <cell r="A303">
            <v>193</v>
          </cell>
          <cell r="B303" t="str">
            <v>Osnovna škola pri Specijalnoj bolnici za rehabilitaciju Krapinske Toplice</v>
          </cell>
        </row>
        <row r="304">
          <cell r="A304">
            <v>1953</v>
          </cell>
          <cell r="B304" t="str">
            <v>Osnovna škola Vladimira Nazora Pazin, Glazbeni odjel Pazin</v>
          </cell>
        </row>
        <row r="305">
          <cell r="A305">
            <v>2328</v>
          </cell>
          <cell r="B305" t="str">
            <v>Osnovna škola za balet i ritmiku - Zagreb</v>
          </cell>
        </row>
        <row r="306">
          <cell r="A306">
            <v>2944</v>
          </cell>
          <cell r="B306" t="str">
            <v>Osnovna škola za balet i suvremeni ples pri Osnovnoj školi Vežica</v>
          </cell>
        </row>
        <row r="307">
          <cell r="A307">
            <v>1695</v>
          </cell>
          <cell r="B307" t="str">
            <v>OŠ 1. listopada 1942.</v>
          </cell>
        </row>
        <row r="308">
          <cell r="A308">
            <v>275</v>
          </cell>
          <cell r="B308" t="str">
            <v>OŠ 22. lipnja</v>
          </cell>
        </row>
        <row r="309">
          <cell r="A309">
            <v>929</v>
          </cell>
          <cell r="B309" t="str">
            <v>OŠ A. G. Matoša - Novalja</v>
          </cell>
        </row>
        <row r="310">
          <cell r="A310">
            <v>2270</v>
          </cell>
          <cell r="B310" t="str">
            <v>OŠ Alojzija Stepinca</v>
          </cell>
        </row>
        <row r="311">
          <cell r="A311">
            <v>496</v>
          </cell>
          <cell r="B311" t="str">
            <v>OŠ Andrije Kačića Miošića</v>
          </cell>
        </row>
        <row r="312">
          <cell r="A312">
            <v>574</v>
          </cell>
          <cell r="B312" t="str">
            <v>OŠ Andrije Palmovića</v>
          </cell>
        </row>
        <row r="313">
          <cell r="A313">
            <v>1626</v>
          </cell>
          <cell r="B313" t="str">
            <v>OŠ Ane Katarine Zrinski</v>
          </cell>
        </row>
        <row r="314">
          <cell r="A314">
            <v>1840</v>
          </cell>
          <cell r="B314" t="str">
            <v>OŠ Ante Anđelinović</v>
          </cell>
        </row>
        <row r="315">
          <cell r="A315">
            <v>2068</v>
          </cell>
          <cell r="B315" t="str">
            <v xml:space="preserve">OŠ Ante Curać-Pinjac </v>
          </cell>
        </row>
        <row r="316">
          <cell r="A316">
            <v>2885</v>
          </cell>
          <cell r="B316" t="str">
            <v>OŠ Ante Kovačića - Marija Gorica</v>
          </cell>
        </row>
        <row r="317">
          <cell r="A317">
            <v>2247</v>
          </cell>
          <cell r="B317" t="str">
            <v>OŠ Ante Kovačića - Zagreb</v>
          </cell>
        </row>
        <row r="318">
          <cell r="A318">
            <v>220</v>
          </cell>
          <cell r="B318" t="str">
            <v>OŠ Ante Kovačića - Zlatar</v>
          </cell>
        </row>
        <row r="319">
          <cell r="A319">
            <v>1868</v>
          </cell>
          <cell r="B319" t="str">
            <v>OŠ Ante Starčevića - Dicmo</v>
          </cell>
        </row>
        <row r="320">
          <cell r="A320">
            <v>498</v>
          </cell>
          <cell r="B320" t="str">
            <v>OŠ Ante Starčevića - Lepoglava</v>
          </cell>
        </row>
        <row r="321">
          <cell r="A321">
            <v>1194</v>
          </cell>
          <cell r="B321" t="str">
            <v>OŠ Ante Starčevića - Rešetari</v>
          </cell>
        </row>
        <row r="322">
          <cell r="A322">
            <v>1512</v>
          </cell>
          <cell r="B322" t="str">
            <v>OŠ Ante Starčevića - Viljevo</v>
          </cell>
        </row>
        <row r="323">
          <cell r="A323">
            <v>1631</v>
          </cell>
          <cell r="B323" t="str">
            <v>OŠ Antun Gustav Matoš - Tovarnik</v>
          </cell>
        </row>
        <row r="324">
          <cell r="A324">
            <v>1582</v>
          </cell>
          <cell r="B324" t="str">
            <v>OŠ Antun Gustav Matoš - Vinkovci</v>
          </cell>
        </row>
        <row r="325">
          <cell r="A325">
            <v>1614</v>
          </cell>
          <cell r="B325" t="str">
            <v>OŠ Antun i Stjepan Radić</v>
          </cell>
        </row>
        <row r="326">
          <cell r="A326">
            <v>398</v>
          </cell>
          <cell r="B326" t="str">
            <v xml:space="preserve">OŠ Antun Klasnic - Lasinja </v>
          </cell>
        </row>
        <row r="327">
          <cell r="A327">
            <v>1124</v>
          </cell>
          <cell r="B327" t="str">
            <v>OŠ Antun Matija Reljković</v>
          </cell>
        </row>
        <row r="328">
          <cell r="A328">
            <v>1180</v>
          </cell>
          <cell r="B328" t="str">
            <v>OŠ Antun Mihanović - Nova Kapela - Batrina</v>
          </cell>
        </row>
        <row r="329">
          <cell r="A329">
            <v>1101</v>
          </cell>
          <cell r="B329" t="str">
            <v>OŠ Antun Mihanović - Slavonski Brod</v>
          </cell>
        </row>
        <row r="330">
          <cell r="A330">
            <v>524</v>
          </cell>
          <cell r="B330" t="str">
            <v>OŠ Antun Nemčić Gostovinski</v>
          </cell>
        </row>
        <row r="331">
          <cell r="A331">
            <v>76</v>
          </cell>
          <cell r="B331" t="str">
            <v>OŠ Antuna Augustinčića</v>
          </cell>
        </row>
        <row r="332">
          <cell r="A332">
            <v>1597</v>
          </cell>
          <cell r="B332" t="str">
            <v>OŠ Antuna Bauera</v>
          </cell>
        </row>
        <row r="333">
          <cell r="A333">
            <v>2219</v>
          </cell>
          <cell r="B333" t="str">
            <v>OŠ Antuna Branka Šimića</v>
          </cell>
        </row>
        <row r="334">
          <cell r="A334">
            <v>2222</v>
          </cell>
          <cell r="B334" t="str">
            <v>OŠ Antuna Gustava Matoša - Zagreb</v>
          </cell>
        </row>
        <row r="335">
          <cell r="A335">
            <v>970</v>
          </cell>
          <cell r="B335" t="str">
            <v>OŠ Antuna Gustava Matoša - Čačinci</v>
          </cell>
        </row>
        <row r="336">
          <cell r="A336">
            <v>506</v>
          </cell>
          <cell r="B336" t="str">
            <v>OŠ Antuna i Ivana Kukuljevića</v>
          </cell>
        </row>
        <row r="337">
          <cell r="A337">
            <v>1033</v>
          </cell>
          <cell r="B337" t="str">
            <v>OŠ Antuna Kanižlića</v>
          </cell>
        </row>
        <row r="338">
          <cell r="A338">
            <v>2055</v>
          </cell>
          <cell r="B338" t="str">
            <v>OŠ Antuna Masle - Orašac</v>
          </cell>
        </row>
        <row r="339">
          <cell r="A339">
            <v>141</v>
          </cell>
          <cell r="B339" t="str">
            <v>OŠ Antuna Mihanovića - Klanjec</v>
          </cell>
        </row>
        <row r="340">
          <cell r="A340">
            <v>1364</v>
          </cell>
          <cell r="B340" t="str">
            <v>OŠ Antuna Mihanovića - Osijek</v>
          </cell>
        </row>
        <row r="341">
          <cell r="A341">
            <v>207</v>
          </cell>
          <cell r="B341" t="str">
            <v>OŠ Antuna Mihanovića - Petrovsko</v>
          </cell>
        </row>
        <row r="342">
          <cell r="A342">
            <v>2208</v>
          </cell>
          <cell r="B342" t="str">
            <v>OŠ Antuna Mihanovića - Zagreb</v>
          </cell>
        </row>
        <row r="343">
          <cell r="A343">
            <v>1517</v>
          </cell>
          <cell r="B343" t="str">
            <v>OŠ Antuna Mihanovića Petropoljskog</v>
          </cell>
        </row>
        <row r="344">
          <cell r="A344">
            <v>1510</v>
          </cell>
          <cell r="B344" t="str">
            <v>OŠ Antunovac</v>
          </cell>
        </row>
        <row r="345">
          <cell r="A345">
            <v>923</v>
          </cell>
          <cell r="B345" t="str">
            <v>OŠ Anž Frankopan - Kosinj</v>
          </cell>
        </row>
        <row r="346">
          <cell r="A346">
            <v>1625</v>
          </cell>
          <cell r="B346" t="str">
            <v>OŠ August Cesarec - Ivankovo</v>
          </cell>
        </row>
        <row r="347">
          <cell r="A347">
            <v>1005</v>
          </cell>
          <cell r="B347" t="str">
            <v>OŠ August Cesarec - Špišić Bukovica</v>
          </cell>
        </row>
        <row r="348">
          <cell r="A348">
            <v>1330</v>
          </cell>
          <cell r="B348" t="str">
            <v>OŠ August Harambašić</v>
          </cell>
        </row>
        <row r="349">
          <cell r="A349">
            <v>1379</v>
          </cell>
          <cell r="B349" t="str">
            <v>OŠ August Šenoa - Osijek</v>
          </cell>
        </row>
        <row r="350">
          <cell r="A350">
            <v>143</v>
          </cell>
          <cell r="B350" t="str">
            <v>OŠ Augusta Cesarca - Krapina</v>
          </cell>
        </row>
        <row r="351">
          <cell r="A351">
            <v>2237</v>
          </cell>
          <cell r="B351" t="str">
            <v>OŠ Augusta Cesarca - Zagreb</v>
          </cell>
        </row>
        <row r="352">
          <cell r="A352">
            <v>2223</v>
          </cell>
          <cell r="B352" t="str">
            <v>OŠ Augusta Harambašića</v>
          </cell>
        </row>
        <row r="353">
          <cell r="A353">
            <v>1135</v>
          </cell>
          <cell r="B353" t="str">
            <v>OŠ Augusta Šenoe - Gundinci</v>
          </cell>
        </row>
        <row r="354">
          <cell r="A354">
            <v>2255</v>
          </cell>
          <cell r="B354" t="str">
            <v>OŠ Augusta Šenoe - Zagreb</v>
          </cell>
        </row>
        <row r="355">
          <cell r="A355">
            <v>816</v>
          </cell>
          <cell r="B355" t="str">
            <v>OŠ Bakar</v>
          </cell>
        </row>
        <row r="356">
          <cell r="A356">
            <v>2250</v>
          </cell>
          <cell r="B356" t="str">
            <v>OŠ Bana Josipa Jelačića</v>
          </cell>
        </row>
        <row r="357">
          <cell r="A357">
            <v>347</v>
          </cell>
          <cell r="B357" t="str">
            <v>OŠ Banija</v>
          </cell>
        </row>
        <row r="358">
          <cell r="A358">
            <v>239</v>
          </cell>
          <cell r="B358" t="str">
            <v>OŠ Banova Jaruga</v>
          </cell>
        </row>
        <row r="359">
          <cell r="A359">
            <v>399</v>
          </cell>
          <cell r="B359" t="str">
            <v>OŠ Barilović</v>
          </cell>
        </row>
        <row r="360">
          <cell r="A360">
            <v>1853</v>
          </cell>
          <cell r="B360" t="str">
            <v>OŠ Bariše Granića Meštra</v>
          </cell>
        </row>
        <row r="361">
          <cell r="A361">
            <v>1576</v>
          </cell>
          <cell r="B361" t="str">
            <v>OŠ Bartola Kašića - Vinkovci</v>
          </cell>
        </row>
        <row r="362">
          <cell r="A362">
            <v>2907</v>
          </cell>
          <cell r="B362" t="str">
            <v>OŠ Bartola Kašića - Zagreb</v>
          </cell>
        </row>
        <row r="363">
          <cell r="A363">
            <v>1240</v>
          </cell>
          <cell r="B363" t="str">
            <v>OŠ Bartula Kašića - Zadar</v>
          </cell>
        </row>
        <row r="364">
          <cell r="A364">
            <v>160</v>
          </cell>
          <cell r="B364" t="str">
            <v>OŠ Bedekovčina</v>
          </cell>
        </row>
        <row r="365">
          <cell r="A365">
            <v>2887</v>
          </cell>
          <cell r="B365" t="str">
            <v>OŠ Bedenica</v>
          </cell>
        </row>
        <row r="366">
          <cell r="A366">
            <v>2847</v>
          </cell>
          <cell r="B366" t="str">
            <v>OŠ Belec</v>
          </cell>
        </row>
        <row r="367">
          <cell r="A367">
            <v>482</v>
          </cell>
          <cell r="B367" t="str">
            <v>OŠ Beletinec</v>
          </cell>
        </row>
        <row r="368">
          <cell r="A368">
            <v>2144</v>
          </cell>
          <cell r="B368" t="str">
            <v>OŠ Belica</v>
          </cell>
        </row>
        <row r="369">
          <cell r="A369">
            <v>769</v>
          </cell>
          <cell r="B369" t="str">
            <v xml:space="preserve">OŠ Belvedere </v>
          </cell>
        </row>
        <row r="370">
          <cell r="A370">
            <v>1207</v>
          </cell>
          <cell r="B370" t="str">
            <v>OŠ Benkovac</v>
          </cell>
        </row>
        <row r="371">
          <cell r="A371">
            <v>718</v>
          </cell>
          <cell r="B371" t="str">
            <v>OŠ Berek</v>
          </cell>
        </row>
        <row r="372">
          <cell r="A372">
            <v>1742</v>
          </cell>
          <cell r="B372" t="str">
            <v>OŠ Bijaći</v>
          </cell>
        </row>
        <row r="373">
          <cell r="A373">
            <v>1509</v>
          </cell>
          <cell r="B373" t="str">
            <v>OŠ Bijelo Brdo</v>
          </cell>
        </row>
        <row r="374">
          <cell r="A374">
            <v>1426</v>
          </cell>
          <cell r="B374" t="str">
            <v>OŠ Bilje</v>
          </cell>
        </row>
        <row r="375">
          <cell r="A375">
            <v>1210</v>
          </cell>
          <cell r="B375" t="str">
            <v>OŠ Biograd</v>
          </cell>
        </row>
        <row r="376">
          <cell r="A376">
            <v>514</v>
          </cell>
          <cell r="B376" t="str">
            <v>OŠ Bisag</v>
          </cell>
        </row>
        <row r="377">
          <cell r="A377">
            <v>80</v>
          </cell>
          <cell r="B377" t="str">
            <v>OŠ Bistra</v>
          </cell>
        </row>
        <row r="378">
          <cell r="A378">
            <v>1608</v>
          </cell>
          <cell r="B378" t="str">
            <v>OŠ Blage Zadre</v>
          </cell>
        </row>
        <row r="379">
          <cell r="A379">
            <v>1764</v>
          </cell>
          <cell r="B379" t="str">
            <v>OŠ Blatine-Škrape</v>
          </cell>
        </row>
        <row r="380">
          <cell r="A380">
            <v>2111</v>
          </cell>
          <cell r="B380" t="str">
            <v>OŠ Blato</v>
          </cell>
        </row>
        <row r="381">
          <cell r="A381">
            <v>571</v>
          </cell>
          <cell r="B381" t="str">
            <v>OŠ Blaž Mađer - Novigrad Podravski</v>
          </cell>
        </row>
        <row r="382">
          <cell r="A382">
            <v>1119</v>
          </cell>
          <cell r="B382" t="str">
            <v>OŠ Blaž Tadijanović</v>
          </cell>
        </row>
        <row r="383">
          <cell r="A383">
            <v>1666</v>
          </cell>
          <cell r="B383" t="str">
            <v>OŠ Bobota</v>
          </cell>
        </row>
        <row r="384">
          <cell r="A384">
            <v>1107</v>
          </cell>
          <cell r="B384" t="str">
            <v>OŠ Bogoslav Šulek</v>
          </cell>
        </row>
        <row r="385">
          <cell r="A385">
            <v>17</v>
          </cell>
          <cell r="B385" t="str">
            <v>OŠ Bogumila Tonija</v>
          </cell>
        </row>
        <row r="386">
          <cell r="A386">
            <v>1790</v>
          </cell>
          <cell r="B386" t="str">
            <v>OŠ Bol - Bol</v>
          </cell>
        </row>
        <row r="387">
          <cell r="A387">
            <v>1755</v>
          </cell>
          <cell r="B387" t="str">
            <v>OŠ Bol - Split</v>
          </cell>
        </row>
        <row r="388">
          <cell r="A388">
            <v>2882</v>
          </cell>
          <cell r="B388" t="str">
            <v>OŠ Borovje</v>
          </cell>
        </row>
        <row r="389">
          <cell r="A389">
            <v>1610</v>
          </cell>
          <cell r="B389" t="str">
            <v>OŠ Borovo</v>
          </cell>
        </row>
        <row r="390">
          <cell r="A390">
            <v>772</v>
          </cell>
          <cell r="B390" t="str">
            <v>OŠ Brajda</v>
          </cell>
        </row>
        <row r="391">
          <cell r="A391">
            <v>1440</v>
          </cell>
          <cell r="B391" t="str">
            <v>OŠ Bratoljuba Klaića</v>
          </cell>
        </row>
        <row r="392">
          <cell r="A392">
            <v>278</v>
          </cell>
          <cell r="B392" t="str">
            <v>OŠ Braća Bobetko - Sisak</v>
          </cell>
        </row>
        <row r="393">
          <cell r="A393">
            <v>2070</v>
          </cell>
          <cell r="B393" t="str">
            <v>OŠ Braća Glumac</v>
          </cell>
        </row>
        <row r="394">
          <cell r="A394">
            <v>527</v>
          </cell>
          <cell r="B394" t="str">
            <v>OŠ Braća Radić - Koprivnica</v>
          </cell>
        </row>
        <row r="395">
          <cell r="A395">
            <v>313</v>
          </cell>
          <cell r="B395" t="str">
            <v xml:space="preserve">OŠ Braća Radić - Martinska Ves </v>
          </cell>
        </row>
        <row r="396">
          <cell r="A396">
            <v>1265</v>
          </cell>
          <cell r="B396" t="str">
            <v>OŠ Braća Ribar - Posedarje</v>
          </cell>
        </row>
        <row r="397">
          <cell r="A397">
            <v>280</v>
          </cell>
          <cell r="B397" t="str">
            <v>OŠ Braća Ribar - Sisak</v>
          </cell>
        </row>
        <row r="398">
          <cell r="A398">
            <v>367</v>
          </cell>
          <cell r="B398" t="str">
            <v>OŠ Braća Seljan</v>
          </cell>
        </row>
        <row r="399">
          <cell r="A399">
            <v>1023</v>
          </cell>
          <cell r="B399" t="str">
            <v>OŠ Braće Radić - Pakrac</v>
          </cell>
        </row>
        <row r="400">
          <cell r="A400">
            <v>1273</v>
          </cell>
          <cell r="B400" t="str">
            <v>OŠ Braće Radić - Pridraga</v>
          </cell>
        </row>
        <row r="401">
          <cell r="A401">
            <v>2283</v>
          </cell>
          <cell r="B401" t="str">
            <v>OŠ Braće Radić - Zagreb</v>
          </cell>
        </row>
        <row r="402">
          <cell r="A402">
            <v>1801</v>
          </cell>
          <cell r="B402" t="str">
            <v>OŠ Braće Radića - Bračević</v>
          </cell>
        </row>
        <row r="403">
          <cell r="A403">
            <v>134</v>
          </cell>
          <cell r="B403" t="str">
            <v>OŠ Braće Radića - Kloštar Ivanić</v>
          </cell>
        </row>
        <row r="404">
          <cell r="A404">
            <v>1761</v>
          </cell>
          <cell r="B404" t="str">
            <v>OŠ Brda</v>
          </cell>
        </row>
        <row r="405">
          <cell r="A405">
            <v>2344</v>
          </cell>
          <cell r="B405" t="str">
            <v>OŠ Brestje</v>
          </cell>
        </row>
        <row r="406">
          <cell r="A406">
            <v>511</v>
          </cell>
          <cell r="B406" t="str">
            <v>OŠ Breznički Hum</v>
          </cell>
        </row>
        <row r="407">
          <cell r="A407">
            <v>2284</v>
          </cell>
          <cell r="B407" t="str">
            <v>OŠ Brezovica</v>
          </cell>
        </row>
        <row r="408">
          <cell r="A408">
            <v>871</v>
          </cell>
          <cell r="B408" t="str">
            <v>OŠ Brod Moravice</v>
          </cell>
        </row>
        <row r="409">
          <cell r="A409">
            <v>1556</v>
          </cell>
          <cell r="B409" t="str">
            <v>OŠ Brodarica</v>
          </cell>
        </row>
        <row r="410">
          <cell r="A410">
            <v>3172</v>
          </cell>
          <cell r="B410" t="str">
            <v>OŠ Bršadin</v>
          </cell>
        </row>
        <row r="411">
          <cell r="A411">
            <v>291</v>
          </cell>
          <cell r="B411" t="str">
            <v>OŠ Budaševo-Topolovac-Gušće</v>
          </cell>
        </row>
        <row r="412">
          <cell r="A412">
            <v>1335</v>
          </cell>
          <cell r="B412" t="str">
            <v>OŠ Budrovci</v>
          </cell>
        </row>
        <row r="413">
          <cell r="A413">
            <v>1918</v>
          </cell>
          <cell r="B413" t="str">
            <v>OŠ Buie</v>
          </cell>
        </row>
        <row r="414">
          <cell r="A414">
            <v>2230</v>
          </cell>
          <cell r="B414" t="str">
            <v>OŠ Bukovac</v>
          </cell>
        </row>
        <row r="415">
          <cell r="A415">
            <v>2083</v>
          </cell>
          <cell r="B415" t="str">
            <v>OŠ Cavtat</v>
          </cell>
        </row>
        <row r="416">
          <cell r="A416">
            <v>1966</v>
          </cell>
          <cell r="B416" t="str">
            <v>OŠ Centar - Pula</v>
          </cell>
        </row>
        <row r="417">
          <cell r="A417">
            <v>773</v>
          </cell>
          <cell r="B417" t="str">
            <v>OŠ Centar - Rijeka</v>
          </cell>
        </row>
        <row r="418">
          <cell r="A418">
            <v>470</v>
          </cell>
          <cell r="B418" t="str">
            <v>OŠ Cestica</v>
          </cell>
        </row>
        <row r="419">
          <cell r="A419">
            <v>405</v>
          </cell>
          <cell r="B419" t="str">
            <v>OŠ Cetingrad</v>
          </cell>
        </row>
        <row r="420">
          <cell r="A420">
            <v>2272</v>
          </cell>
          <cell r="B420" t="str">
            <v>OŠ Cvjetno naselje</v>
          </cell>
        </row>
        <row r="421">
          <cell r="A421">
            <v>1505</v>
          </cell>
          <cell r="B421" t="str">
            <v>OŠ Dalj</v>
          </cell>
        </row>
        <row r="422">
          <cell r="A422">
            <v>1434</v>
          </cell>
          <cell r="B422" t="str">
            <v>OŠ Darda</v>
          </cell>
        </row>
        <row r="423">
          <cell r="A423">
            <v>1619</v>
          </cell>
          <cell r="B423" t="str">
            <v>OŠ Davorin Trstenjak - Posavski Podgajci</v>
          </cell>
        </row>
        <row r="424">
          <cell r="A424">
            <v>986</v>
          </cell>
          <cell r="B424" t="str">
            <v>OŠ Davorin Trstenjak - Čađavica</v>
          </cell>
        </row>
        <row r="425">
          <cell r="A425">
            <v>236</v>
          </cell>
          <cell r="B425" t="str">
            <v>OŠ Davorina Trstenjaka - Hrvatska Kostajnica</v>
          </cell>
        </row>
        <row r="426">
          <cell r="A426">
            <v>2279</v>
          </cell>
          <cell r="B426" t="str">
            <v>OŠ Davorina Trstenjaka - Zagreb</v>
          </cell>
        </row>
        <row r="427">
          <cell r="A427">
            <v>695</v>
          </cell>
          <cell r="B427" t="str">
            <v>OŠ Dežanovac</v>
          </cell>
        </row>
        <row r="428">
          <cell r="A428">
            <v>1808</v>
          </cell>
          <cell r="B428" t="str">
            <v>OŠ Dinka Šimunovića</v>
          </cell>
        </row>
        <row r="429">
          <cell r="A429">
            <v>2009</v>
          </cell>
          <cell r="B429" t="str">
            <v>OŠ Divšići</v>
          </cell>
        </row>
        <row r="430">
          <cell r="A430">
            <v>1754</v>
          </cell>
          <cell r="B430" t="str">
            <v>OŠ Dobri</v>
          </cell>
        </row>
        <row r="431">
          <cell r="A431">
            <v>1378</v>
          </cell>
          <cell r="B431" t="str">
            <v>OŠ Dobriša Cesarić - Osijek</v>
          </cell>
        </row>
        <row r="432">
          <cell r="A432">
            <v>1029</v>
          </cell>
          <cell r="B432" t="str">
            <v>OŠ Dobriša Cesarić - Požega</v>
          </cell>
        </row>
        <row r="433">
          <cell r="A433">
            <v>2238</v>
          </cell>
          <cell r="B433" t="str">
            <v>OŠ Dobriše Cesarića - Zagreb</v>
          </cell>
        </row>
        <row r="434">
          <cell r="A434">
            <v>777</v>
          </cell>
          <cell r="B434" t="str">
            <v>OŠ Dolac - Rijeka</v>
          </cell>
        </row>
        <row r="435">
          <cell r="A435">
            <v>2181</v>
          </cell>
          <cell r="B435" t="str">
            <v>OŠ Domašinec</v>
          </cell>
        </row>
        <row r="436">
          <cell r="A436">
            <v>1530</v>
          </cell>
          <cell r="B436" t="str">
            <v>OŠ Domovinske zahvalnosti</v>
          </cell>
        </row>
        <row r="437">
          <cell r="A437">
            <v>1745</v>
          </cell>
          <cell r="B437" t="str">
            <v>OŠ Don Lovre Katića</v>
          </cell>
        </row>
        <row r="438">
          <cell r="A438">
            <v>2075</v>
          </cell>
          <cell r="B438" t="str">
            <v>OŠ Don Mihovila Pavlinovića - Metković</v>
          </cell>
        </row>
        <row r="439">
          <cell r="A439">
            <v>1843</v>
          </cell>
          <cell r="B439" t="str">
            <v>OŠ Don Mihovila Pavlinovića - Podgora</v>
          </cell>
        </row>
        <row r="440">
          <cell r="A440">
            <v>2146</v>
          </cell>
          <cell r="B440" t="str">
            <v>OŠ Donja Dubrava</v>
          </cell>
        </row>
        <row r="441">
          <cell r="A441">
            <v>137</v>
          </cell>
          <cell r="B441" t="str">
            <v>OŠ Donja Stubica</v>
          </cell>
        </row>
        <row r="442">
          <cell r="A442">
            <v>2170</v>
          </cell>
          <cell r="B442" t="str">
            <v>OŠ Donji Kraljevec</v>
          </cell>
        </row>
        <row r="443">
          <cell r="A443">
            <v>872</v>
          </cell>
          <cell r="B443" t="str">
            <v>OŠ Donji Lapac</v>
          </cell>
        </row>
        <row r="444">
          <cell r="A444">
            <v>1351</v>
          </cell>
          <cell r="B444" t="str">
            <v>OŠ Dore Pejačević - Našice</v>
          </cell>
        </row>
        <row r="445">
          <cell r="A445">
            <v>2011</v>
          </cell>
          <cell r="B445" t="str">
            <v>OŠ Dr Mate Demarina</v>
          </cell>
        </row>
        <row r="446">
          <cell r="A446">
            <v>851</v>
          </cell>
          <cell r="B446" t="str">
            <v>OŠ Dr. Andrija Mohorovičić</v>
          </cell>
        </row>
        <row r="447">
          <cell r="A447">
            <v>918</v>
          </cell>
          <cell r="B447" t="str">
            <v>OŠ Dr. Ante Starčević Pazarište - Klanac</v>
          </cell>
        </row>
        <row r="448">
          <cell r="A448">
            <v>2211</v>
          </cell>
          <cell r="B448" t="str">
            <v>OŠ Dr. Ante Starčevića - Zagreb</v>
          </cell>
        </row>
        <row r="449">
          <cell r="A449">
            <v>867</v>
          </cell>
          <cell r="B449" t="str">
            <v>OŠ Dr. Branimira Markovića</v>
          </cell>
        </row>
        <row r="450">
          <cell r="A450">
            <v>1883</v>
          </cell>
          <cell r="B450" t="str">
            <v>OŠ Dr. fra Karlo Balić</v>
          </cell>
        </row>
        <row r="451">
          <cell r="A451">
            <v>1851</v>
          </cell>
          <cell r="B451" t="str">
            <v>OŠ Dr. Franje Tuđmana - Brela</v>
          </cell>
        </row>
        <row r="452">
          <cell r="A452">
            <v>1532</v>
          </cell>
          <cell r="B452" t="str">
            <v>OŠ Dr. Franje Tuđmana - Knin</v>
          </cell>
        </row>
        <row r="453">
          <cell r="A453">
            <v>941</v>
          </cell>
          <cell r="B453" t="str">
            <v>OŠ Dr. Franje Tuđmana - Korenica</v>
          </cell>
        </row>
        <row r="454">
          <cell r="A454">
            <v>886</v>
          </cell>
          <cell r="B454" t="str">
            <v>OŠ Dr. Franje Tuđmana - Lički Osik</v>
          </cell>
        </row>
        <row r="455">
          <cell r="A455">
            <v>1328</v>
          </cell>
          <cell r="B455" t="str">
            <v>OŠ Dr. Franjo Tuđman - Beli Manastir</v>
          </cell>
        </row>
        <row r="456">
          <cell r="A456">
            <v>1622</v>
          </cell>
          <cell r="B456" t="str">
            <v>OŠ Dr. Franjo Tuđman - Šarengrad</v>
          </cell>
        </row>
        <row r="457">
          <cell r="A457">
            <v>2235</v>
          </cell>
          <cell r="B457" t="str">
            <v>OŠ Dr. Ivan Merz</v>
          </cell>
        </row>
        <row r="458">
          <cell r="A458">
            <v>2162</v>
          </cell>
          <cell r="B458" t="str">
            <v>OŠ Dr. Ivana Novaka Macinec</v>
          </cell>
        </row>
        <row r="459">
          <cell r="A459">
            <v>863</v>
          </cell>
          <cell r="B459" t="str">
            <v>OŠ Dr. Josipa Pančića Bribir</v>
          </cell>
        </row>
        <row r="460">
          <cell r="A460">
            <v>879</v>
          </cell>
          <cell r="B460" t="str">
            <v>OŠ Dr. Jure Turića</v>
          </cell>
        </row>
        <row r="461">
          <cell r="A461">
            <v>1151</v>
          </cell>
          <cell r="B461" t="str">
            <v>OŠ Dr. Stjepan Ilijašević</v>
          </cell>
        </row>
        <row r="462">
          <cell r="A462">
            <v>2142</v>
          </cell>
          <cell r="B462" t="str">
            <v>OŠ Dr. Vinka Žganca - Vratišanec</v>
          </cell>
        </row>
        <row r="463">
          <cell r="A463">
            <v>2243</v>
          </cell>
          <cell r="B463" t="str">
            <v>OŠ Dr. Vinka Žganca - Zagreb</v>
          </cell>
        </row>
        <row r="464">
          <cell r="A464">
            <v>1179</v>
          </cell>
          <cell r="B464" t="str">
            <v>OŠ Dragalić</v>
          </cell>
        </row>
        <row r="465">
          <cell r="A465">
            <v>407</v>
          </cell>
          <cell r="B465" t="str">
            <v>OŠ Draganići</v>
          </cell>
        </row>
        <row r="466">
          <cell r="A466">
            <v>854</v>
          </cell>
          <cell r="B466" t="str">
            <v>OŠ Drago Gervais</v>
          </cell>
        </row>
        <row r="467">
          <cell r="A467">
            <v>364</v>
          </cell>
          <cell r="B467" t="str">
            <v>OŠ Dragojle Jarnević</v>
          </cell>
        </row>
        <row r="468">
          <cell r="A468">
            <v>83</v>
          </cell>
          <cell r="B468" t="str">
            <v>OŠ Dragutina Domjanića - Sveti Ivan Zelina</v>
          </cell>
        </row>
        <row r="469">
          <cell r="A469">
            <v>2248</v>
          </cell>
          <cell r="B469" t="str">
            <v>OŠ Dragutina Domjanića - Zagreb</v>
          </cell>
        </row>
        <row r="470">
          <cell r="A470">
            <v>2244</v>
          </cell>
          <cell r="B470" t="str">
            <v>OŠ Dragutina Kušlana</v>
          </cell>
        </row>
        <row r="471">
          <cell r="A471">
            <v>1036</v>
          </cell>
          <cell r="B471" t="str">
            <v>OŠ Dragutina Lermana</v>
          </cell>
        </row>
        <row r="472">
          <cell r="A472">
            <v>268</v>
          </cell>
          <cell r="B472" t="str">
            <v>OŠ Dragutina Tadijanovića - Petrinja</v>
          </cell>
        </row>
        <row r="473">
          <cell r="A473">
            <v>1123</v>
          </cell>
          <cell r="B473" t="str">
            <v>OŠ Dragutina Tadijanovića - Slavonski Brod</v>
          </cell>
        </row>
        <row r="474">
          <cell r="A474">
            <v>1586</v>
          </cell>
          <cell r="B474" t="str">
            <v>OŠ Dragutina Tadijanovića - Vukovar</v>
          </cell>
        </row>
        <row r="475">
          <cell r="A475">
            <v>2249</v>
          </cell>
          <cell r="B475" t="str">
            <v>OŠ Dragutina Tadijanovića - Zagreb</v>
          </cell>
        </row>
        <row r="476">
          <cell r="A476">
            <v>2171</v>
          </cell>
          <cell r="B476" t="str">
            <v>OŠ Draškovec</v>
          </cell>
        </row>
        <row r="477">
          <cell r="A477">
            <v>1430</v>
          </cell>
          <cell r="B477" t="str">
            <v>OŠ Draž</v>
          </cell>
        </row>
        <row r="478">
          <cell r="A478">
            <v>1458</v>
          </cell>
          <cell r="B478" t="str">
            <v>OŠ Drenje</v>
          </cell>
        </row>
        <row r="479">
          <cell r="A479">
            <v>354</v>
          </cell>
          <cell r="B479" t="str">
            <v>OŠ Dubovac</v>
          </cell>
        </row>
        <row r="480">
          <cell r="A480">
            <v>126</v>
          </cell>
          <cell r="B480" t="str">
            <v>OŠ Dubrava</v>
          </cell>
        </row>
        <row r="481">
          <cell r="A481">
            <v>1874</v>
          </cell>
          <cell r="B481" t="str">
            <v>OŠ Dugopolje</v>
          </cell>
        </row>
        <row r="482">
          <cell r="A482">
            <v>227</v>
          </cell>
          <cell r="B482" t="str">
            <v>OŠ Dvor</v>
          </cell>
        </row>
        <row r="483">
          <cell r="A483">
            <v>1449</v>
          </cell>
          <cell r="B483" t="str">
            <v>OŠ Ernestinovo</v>
          </cell>
        </row>
        <row r="484">
          <cell r="A484">
            <v>785</v>
          </cell>
          <cell r="B484" t="str">
            <v>OŠ Eugena Kumičića - Rijeka</v>
          </cell>
        </row>
        <row r="485">
          <cell r="A485">
            <v>945</v>
          </cell>
          <cell r="B485" t="str">
            <v>OŠ Eugena Kumičića - Slatina</v>
          </cell>
        </row>
        <row r="486">
          <cell r="A486">
            <v>51</v>
          </cell>
          <cell r="B486" t="str">
            <v>OŠ Eugena Kumičića - Velika Gorica</v>
          </cell>
        </row>
        <row r="487">
          <cell r="A487">
            <v>433</v>
          </cell>
          <cell r="B487" t="str">
            <v>OŠ Eugena Kvaternika - Rakovica</v>
          </cell>
        </row>
        <row r="488">
          <cell r="A488">
            <v>34</v>
          </cell>
          <cell r="B488" t="str">
            <v>OŠ Eugena Kvaternika - Velika Gorica</v>
          </cell>
        </row>
        <row r="489">
          <cell r="A489">
            <v>1533</v>
          </cell>
          <cell r="B489" t="str">
            <v>OŠ Fausta Vrančića</v>
          </cell>
        </row>
        <row r="490">
          <cell r="A490">
            <v>2039</v>
          </cell>
          <cell r="B490" t="str">
            <v>OŠ Fažana</v>
          </cell>
        </row>
        <row r="491">
          <cell r="A491">
            <v>604</v>
          </cell>
          <cell r="B491" t="str">
            <v>OŠ Ferdinandovac</v>
          </cell>
        </row>
        <row r="492">
          <cell r="A492">
            <v>2080</v>
          </cell>
          <cell r="B492" t="str">
            <v>OŠ Fra Ante Gnječa</v>
          </cell>
        </row>
        <row r="493">
          <cell r="A493">
            <v>1604</v>
          </cell>
          <cell r="B493" t="str">
            <v>OŠ Fra Bernardina Tome Leakovića</v>
          </cell>
        </row>
        <row r="494">
          <cell r="A494">
            <v>1065</v>
          </cell>
          <cell r="B494" t="str">
            <v>OŠ Fra Kaje Adžića - Pleternica</v>
          </cell>
        </row>
        <row r="495">
          <cell r="A495">
            <v>1710</v>
          </cell>
          <cell r="B495" t="str">
            <v>OŠ Fra Pavla Vučkovića</v>
          </cell>
        </row>
        <row r="496">
          <cell r="A496">
            <v>797</v>
          </cell>
          <cell r="B496" t="str">
            <v>OŠ Fran Franković</v>
          </cell>
        </row>
        <row r="497">
          <cell r="A497">
            <v>556</v>
          </cell>
          <cell r="B497" t="str">
            <v>OŠ Fran Koncelak Drnje</v>
          </cell>
        </row>
        <row r="498">
          <cell r="A498">
            <v>2304</v>
          </cell>
          <cell r="B498" t="str">
            <v>OŠ Frana Galovića</v>
          </cell>
        </row>
        <row r="499">
          <cell r="A499">
            <v>744</v>
          </cell>
          <cell r="B499" t="str">
            <v>OŠ Frana Krste Frankopana - Brod na Kupi</v>
          </cell>
        </row>
        <row r="500">
          <cell r="A500">
            <v>746</v>
          </cell>
          <cell r="B500" t="str">
            <v>OŠ Frana Krste Frankopana - Krk</v>
          </cell>
        </row>
        <row r="501">
          <cell r="A501">
            <v>1368</v>
          </cell>
          <cell r="B501" t="str">
            <v>OŠ Frana Krste Frankopana - Osijek</v>
          </cell>
        </row>
        <row r="502">
          <cell r="A502">
            <v>2240</v>
          </cell>
          <cell r="B502" t="str">
            <v>OŠ Frana Krste Frankopana - Zagreb</v>
          </cell>
        </row>
        <row r="503">
          <cell r="A503">
            <v>754</v>
          </cell>
          <cell r="B503" t="str">
            <v>OŠ Frane Petrića</v>
          </cell>
        </row>
        <row r="504">
          <cell r="A504">
            <v>194</v>
          </cell>
          <cell r="B504" t="str">
            <v>OŠ Franje Horvata Kiša</v>
          </cell>
        </row>
        <row r="505">
          <cell r="A505">
            <v>1363</v>
          </cell>
          <cell r="B505" t="str">
            <v>OŠ Franje Krežme</v>
          </cell>
        </row>
        <row r="506">
          <cell r="A506">
            <v>490</v>
          </cell>
          <cell r="B506" t="str">
            <v>OŠ Franje Serta Bednja</v>
          </cell>
        </row>
        <row r="507">
          <cell r="A507">
            <v>283</v>
          </cell>
          <cell r="B507" t="str">
            <v>OŠ Galdovo</v>
          </cell>
        </row>
        <row r="508">
          <cell r="A508">
            <v>1258</v>
          </cell>
          <cell r="B508" t="str">
            <v>OŠ Galovac</v>
          </cell>
        </row>
        <row r="509">
          <cell r="A509">
            <v>654</v>
          </cell>
          <cell r="B509" t="str">
            <v>OŠ Garešnica</v>
          </cell>
        </row>
        <row r="510">
          <cell r="A510">
            <v>778</v>
          </cell>
          <cell r="B510" t="str">
            <v>OŠ Gelsi - Rijeka</v>
          </cell>
        </row>
        <row r="511">
          <cell r="A511">
            <v>409</v>
          </cell>
          <cell r="B511" t="str">
            <v>OŠ Generalski Stol</v>
          </cell>
        </row>
        <row r="512">
          <cell r="A512">
            <v>232</v>
          </cell>
          <cell r="B512" t="str">
            <v>OŠ Glina</v>
          </cell>
        </row>
        <row r="513">
          <cell r="A513">
            <v>561</v>
          </cell>
          <cell r="B513" t="str">
            <v>OŠ Gola</v>
          </cell>
        </row>
        <row r="514">
          <cell r="A514">
            <v>2151</v>
          </cell>
          <cell r="B514" t="str">
            <v>OŠ Goričan</v>
          </cell>
        </row>
        <row r="515">
          <cell r="A515">
            <v>1453</v>
          </cell>
          <cell r="B515" t="str">
            <v>OŠ Gorjani</v>
          </cell>
        </row>
        <row r="516">
          <cell r="A516">
            <v>1700</v>
          </cell>
          <cell r="B516" t="str">
            <v>OŠ Gornja Poljica</v>
          </cell>
        </row>
        <row r="517">
          <cell r="A517">
            <v>794</v>
          </cell>
          <cell r="B517" t="str">
            <v>OŠ Gornja Vežica</v>
          </cell>
        </row>
        <row r="518">
          <cell r="A518">
            <v>225</v>
          </cell>
          <cell r="B518" t="str">
            <v>OŠ Gornje Jesenje</v>
          </cell>
        </row>
        <row r="519">
          <cell r="A519">
            <v>2253</v>
          </cell>
          <cell r="B519" t="str">
            <v>OŠ Gornje Vrapče</v>
          </cell>
        </row>
        <row r="520">
          <cell r="A520">
            <v>2185</v>
          </cell>
          <cell r="B520" t="str">
            <v>OŠ Gornji Mihaljevec</v>
          </cell>
        </row>
        <row r="521">
          <cell r="A521">
            <v>353</v>
          </cell>
          <cell r="B521" t="str">
            <v>OŠ Grabrik</v>
          </cell>
        </row>
        <row r="522">
          <cell r="A522">
            <v>1847</v>
          </cell>
          <cell r="B522" t="str">
            <v>OŠ Gradac</v>
          </cell>
        </row>
        <row r="523">
          <cell r="A523">
            <v>121</v>
          </cell>
          <cell r="B523" t="str">
            <v>OŠ Gradec</v>
          </cell>
        </row>
        <row r="524">
          <cell r="A524">
            <v>978</v>
          </cell>
          <cell r="B524" t="str">
            <v>OŠ Gradina</v>
          </cell>
        </row>
        <row r="525">
          <cell r="A525">
            <v>1613</v>
          </cell>
          <cell r="B525" t="str">
            <v>OŠ Gradište</v>
          </cell>
        </row>
        <row r="526">
          <cell r="A526">
            <v>2212</v>
          </cell>
          <cell r="B526" t="str">
            <v>OŠ Granešina</v>
          </cell>
        </row>
        <row r="527">
          <cell r="A527">
            <v>2231</v>
          </cell>
          <cell r="B527" t="str">
            <v>OŠ Gračani</v>
          </cell>
        </row>
        <row r="528">
          <cell r="A528">
            <v>518</v>
          </cell>
          <cell r="B528" t="str">
            <v>OŠ Grgura Karlovčana</v>
          </cell>
        </row>
        <row r="529">
          <cell r="A529">
            <v>1374</v>
          </cell>
          <cell r="B529" t="str">
            <v>OŠ Grigor Vitez - Osijek</v>
          </cell>
        </row>
        <row r="530">
          <cell r="A530">
            <v>597</v>
          </cell>
          <cell r="B530" t="str">
            <v>OŠ Grigor Vitez - Sveti Ivan Žabno</v>
          </cell>
        </row>
        <row r="531">
          <cell r="A531">
            <v>1087</v>
          </cell>
          <cell r="B531" t="str">
            <v>OŠ Grigora Viteza - Poljana</v>
          </cell>
        </row>
        <row r="532">
          <cell r="A532">
            <v>2274</v>
          </cell>
          <cell r="B532" t="str">
            <v>OŠ Grigora Viteza - Zagreb</v>
          </cell>
        </row>
        <row r="533">
          <cell r="A533">
            <v>1771</v>
          </cell>
          <cell r="B533" t="str">
            <v>OŠ Gripe</v>
          </cell>
        </row>
        <row r="534">
          <cell r="A534">
            <v>804</v>
          </cell>
          <cell r="B534" t="str">
            <v>OŠ Grivica</v>
          </cell>
        </row>
        <row r="535">
          <cell r="A535">
            <v>495</v>
          </cell>
          <cell r="B535" t="str">
            <v>OŠ Grofa Janka Draškovića - Klenovnik</v>
          </cell>
        </row>
        <row r="536">
          <cell r="A536">
            <v>2251</v>
          </cell>
          <cell r="B536" t="str">
            <v>OŠ Grofa Janka Draškovića - Zagreb</v>
          </cell>
        </row>
        <row r="537">
          <cell r="A537">
            <v>1807</v>
          </cell>
          <cell r="B537" t="str">
            <v>OŠ Grohote</v>
          </cell>
        </row>
        <row r="538">
          <cell r="A538">
            <v>2089</v>
          </cell>
          <cell r="B538" t="str">
            <v>OŠ Gruda</v>
          </cell>
        </row>
        <row r="539">
          <cell r="A539">
            <v>492</v>
          </cell>
          <cell r="B539" t="str">
            <v>OŠ Gustava Krkleca - Maruševec</v>
          </cell>
        </row>
        <row r="540">
          <cell r="A540">
            <v>2293</v>
          </cell>
          <cell r="B540" t="str">
            <v>OŠ Gustava Krkleca - Zagreb</v>
          </cell>
        </row>
        <row r="541">
          <cell r="A541">
            <v>301</v>
          </cell>
          <cell r="B541" t="str">
            <v>OŠ Gvozd</v>
          </cell>
        </row>
        <row r="542">
          <cell r="A542">
            <v>1406</v>
          </cell>
          <cell r="B542" t="str">
            <v>OŠ Hinka Juhna - Podgorač</v>
          </cell>
        </row>
        <row r="543">
          <cell r="A543">
            <v>2148</v>
          </cell>
          <cell r="B543" t="str">
            <v>OŠ Hodošan</v>
          </cell>
        </row>
        <row r="544">
          <cell r="A544">
            <v>2256</v>
          </cell>
          <cell r="B544" t="str">
            <v>OŠ Horvati</v>
          </cell>
        </row>
        <row r="545">
          <cell r="A545">
            <v>820</v>
          </cell>
          <cell r="B545" t="str">
            <v>OŠ Hreljin</v>
          </cell>
        </row>
        <row r="546">
          <cell r="A546">
            <v>1333</v>
          </cell>
          <cell r="B546" t="str">
            <v>OŠ Hrvatski sokol</v>
          </cell>
        </row>
        <row r="547">
          <cell r="A547">
            <v>1103</v>
          </cell>
          <cell r="B547" t="str">
            <v>OŠ Hugo Badalić</v>
          </cell>
        </row>
        <row r="548">
          <cell r="A548">
            <v>1677</v>
          </cell>
          <cell r="B548" t="str">
            <v>OŠ Hvar</v>
          </cell>
        </row>
        <row r="549">
          <cell r="A549">
            <v>1643</v>
          </cell>
          <cell r="B549" t="str">
            <v>OŠ Ilača-Banovci</v>
          </cell>
        </row>
        <row r="550">
          <cell r="A550">
            <v>3143</v>
          </cell>
          <cell r="B550" t="str">
            <v>OŠ Ivan Benković</v>
          </cell>
        </row>
        <row r="551">
          <cell r="A551">
            <v>1855</v>
          </cell>
          <cell r="B551" t="str">
            <v>OŠ Ivan Duknović</v>
          </cell>
        </row>
        <row r="552">
          <cell r="A552">
            <v>1617</v>
          </cell>
          <cell r="B552" t="str">
            <v>OŠ Ivan Filipović - Račinovci</v>
          </cell>
        </row>
        <row r="553">
          <cell r="A553">
            <v>1161</v>
          </cell>
          <cell r="B553" t="str">
            <v>OŠ Ivan Filipović - Velika Kopanica</v>
          </cell>
        </row>
        <row r="554">
          <cell r="A554">
            <v>1816</v>
          </cell>
          <cell r="B554" t="str">
            <v>OŠ Ivan Goran Kovačić - Cista Velika</v>
          </cell>
        </row>
        <row r="555">
          <cell r="A555">
            <v>344</v>
          </cell>
          <cell r="B555" t="str">
            <v>OŠ Ivan Goran Kovačić - Duga Resa</v>
          </cell>
        </row>
        <row r="556">
          <cell r="A556">
            <v>271</v>
          </cell>
          <cell r="B556" t="str">
            <v>OŠ Ivan Goran Kovačić - Gora</v>
          </cell>
        </row>
        <row r="557">
          <cell r="A557">
            <v>1317</v>
          </cell>
          <cell r="B557" t="str">
            <v>OŠ Ivan Goran Kovačić - Lišane Ostrovičke</v>
          </cell>
        </row>
        <row r="558">
          <cell r="A558">
            <v>1099</v>
          </cell>
          <cell r="B558" t="str">
            <v>OŠ Ivan Goran Kovačić - Slavonski Brod</v>
          </cell>
        </row>
        <row r="559">
          <cell r="A559">
            <v>1078</v>
          </cell>
          <cell r="B559" t="str">
            <v>OŠ Ivan Goran Kovačić - Velika</v>
          </cell>
        </row>
        <row r="560">
          <cell r="A560">
            <v>967</v>
          </cell>
          <cell r="B560" t="str">
            <v>OŠ Ivan Goran Kovačić - Zdenci</v>
          </cell>
        </row>
        <row r="561">
          <cell r="A561">
            <v>1995</v>
          </cell>
          <cell r="B561" t="str">
            <v>OŠ Ivan Goran Kovačić - Čepić</v>
          </cell>
        </row>
        <row r="562">
          <cell r="A562">
            <v>1337</v>
          </cell>
          <cell r="B562" t="str">
            <v>OŠ Ivan Goran Kovačić - Đakovo</v>
          </cell>
        </row>
        <row r="563">
          <cell r="A563">
            <v>1603</v>
          </cell>
          <cell r="B563" t="str">
            <v>OŠ Ivan Goran Kovačić - Štitar</v>
          </cell>
        </row>
        <row r="564">
          <cell r="A564">
            <v>1637</v>
          </cell>
          <cell r="B564" t="str">
            <v>OŠ Ivan Kozarac</v>
          </cell>
        </row>
        <row r="565">
          <cell r="A565">
            <v>612</v>
          </cell>
          <cell r="B565" t="str">
            <v xml:space="preserve">OŠ Ivan Lacković Croata - Kalinovac </v>
          </cell>
        </row>
        <row r="566">
          <cell r="A566">
            <v>1827</v>
          </cell>
          <cell r="B566" t="str">
            <v>OŠ Ivan Leko</v>
          </cell>
        </row>
        <row r="567">
          <cell r="A567">
            <v>1142</v>
          </cell>
          <cell r="B567" t="str">
            <v>OŠ Ivan Mažuranić - Sibinj</v>
          </cell>
        </row>
        <row r="568">
          <cell r="A568">
            <v>1616</v>
          </cell>
          <cell r="B568" t="str">
            <v>OŠ Ivan Meštrović - Drenovci</v>
          </cell>
        </row>
        <row r="569">
          <cell r="A569">
            <v>1158</v>
          </cell>
          <cell r="B569" t="str">
            <v>OŠ Ivan Meštrović - Vrpolje</v>
          </cell>
        </row>
        <row r="570">
          <cell r="A570">
            <v>2002</v>
          </cell>
          <cell r="B570" t="str">
            <v>OŠ Ivana Batelića - Raša</v>
          </cell>
        </row>
        <row r="571">
          <cell r="A571">
            <v>1116</v>
          </cell>
          <cell r="B571" t="str">
            <v>OŠ Ivana Brlić-Mažuranić - Slavonski Brod</v>
          </cell>
        </row>
        <row r="572">
          <cell r="A572">
            <v>1485</v>
          </cell>
          <cell r="B572" t="str">
            <v>OŠ Ivana Brlić-Mažuranić - Strizivojna</v>
          </cell>
        </row>
        <row r="573">
          <cell r="A573">
            <v>1674</v>
          </cell>
          <cell r="B573" t="str">
            <v>OŠ Ivana Brlić-Mažuranić Rokovci - Andrijaševci</v>
          </cell>
        </row>
        <row r="574">
          <cell r="A574">
            <v>1354</v>
          </cell>
          <cell r="B574" t="str">
            <v>OŠ Ivana Brnjika Slovaka</v>
          </cell>
        </row>
        <row r="575">
          <cell r="A575">
            <v>2204</v>
          </cell>
          <cell r="B575" t="str">
            <v>OŠ Ivana Cankara</v>
          </cell>
        </row>
        <row r="576">
          <cell r="A576">
            <v>1382</v>
          </cell>
          <cell r="B576" t="str">
            <v>OŠ Ivana Filipovića - Osijek</v>
          </cell>
        </row>
        <row r="577">
          <cell r="A577">
            <v>2224</v>
          </cell>
          <cell r="B577" t="str">
            <v>OŠ Ivana Filipovića - Zagreb</v>
          </cell>
        </row>
        <row r="578">
          <cell r="A578">
            <v>742</v>
          </cell>
          <cell r="B578" t="str">
            <v>OŠ Ivana Gorana Kovačića - Delnice</v>
          </cell>
        </row>
        <row r="579">
          <cell r="A579">
            <v>972</v>
          </cell>
          <cell r="B579" t="str">
            <v>OŠ Ivana Gorana Kovačića - Gornje Bazje</v>
          </cell>
        </row>
        <row r="580">
          <cell r="A580">
            <v>1200</v>
          </cell>
          <cell r="B580" t="str">
            <v>OŠ Ivana Gorana Kovačića - Staro Petrovo Selo</v>
          </cell>
        </row>
        <row r="581">
          <cell r="A581">
            <v>2172</v>
          </cell>
          <cell r="B581" t="str">
            <v>OŠ Ivana Gorana Kovačića - Sveti Juraj na Bregu</v>
          </cell>
        </row>
        <row r="582">
          <cell r="A582">
            <v>1578</v>
          </cell>
          <cell r="B582" t="str">
            <v>OŠ Ivana Gorana Kovačića - Vinkovci</v>
          </cell>
        </row>
        <row r="583">
          <cell r="A583">
            <v>807</v>
          </cell>
          <cell r="B583" t="str">
            <v>OŠ Ivana Gorana Kovačića - Vrbovsko</v>
          </cell>
        </row>
        <row r="584">
          <cell r="A584">
            <v>2232</v>
          </cell>
          <cell r="B584" t="str">
            <v>OŠ Ivana Gorana Kovačića - Zagreb</v>
          </cell>
        </row>
        <row r="585">
          <cell r="A585">
            <v>2309</v>
          </cell>
          <cell r="B585" t="str">
            <v>OŠ Ivana Granđe</v>
          </cell>
        </row>
        <row r="586">
          <cell r="A586">
            <v>2053</v>
          </cell>
          <cell r="B586" t="str">
            <v>OŠ Ivana Gundulića - Dubrovnik</v>
          </cell>
        </row>
        <row r="587">
          <cell r="A587">
            <v>2192</v>
          </cell>
          <cell r="B587" t="str">
            <v>OŠ Ivana Gundulića - Zagreb</v>
          </cell>
        </row>
        <row r="588">
          <cell r="A588">
            <v>1600</v>
          </cell>
          <cell r="B588" t="str">
            <v>OŠ Ivana Kozarca - Županja</v>
          </cell>
        </row>
        <row r="589">
          <cell r="A589">
            <v>1436</v>
          </cell>
          <cell r="B589" t="str">
            <v>OŠ Ivana Kukuljevića - Belišće</v>
          </cell>
        </row>
        <row r="590">
          <cell r="A590">
            <v>273</v>
          </cell>
          <cell r="B590" t="str">
            <v xml:space="preserve">OŠ Ivana Kukuljevića - Sisak </v>
          </cell>
        </row>
        <row r="591">
          <cell r="A591">
            <v>442</v>
          </cell>
          <cell r="B591" t="str">
            <v>OŠ Ivana Kukuljevića Sakcinskog</v>
          </cell>
        </row>
        <row r="592">
          <cell r="A592">
            <v>1703</v>
          </cell>
          <cell r="B592" t="str">
            <v>OŠ Ivana Lovrića</v>
          </cell>
        </row>
        <row r="593">
          <cell r="A593">
            <v>861</v>
          </cell>
          <cell r="B593" t="str">
            <v>OŠ Ivana Mažuranića - Novi Vinodolski</v>
          </cell>
        </row>
        <row r="594">
          <cell r="A594">
            <v>1864</v>
          </cell>
          <cell r="B594" t="str">
            <v>OŠ Ivana Mažuranića - Obrovac Sinjski</v>
          </cell>
        </row>
        <row r="595">
          <cell r="A595">
            <v>1580</v>
          </cell>
          <cell r="B595" t="str">
            <v>OŠ Ivana Mažuranića - Vinkovci</v>
          </cell>
        </row>
        <row r="596">
          <cell r="A596">
            <v>2213</v>
          </cell>
          <cell r="B596" t="str">
            <v>OŠ Ivana Mažuranića - Zagreb</v>
          </cell>
        </row>
        <row r="597">
          <cell r="A597">
            <v>2258</v>
          </cell>
          <cell r="B597" t="str">
            <v>OŠ Ivana Meštrovića - Zagreb</v>
          </cell>
        </row>
        <row r="598">
          <cell r="A598">
            <v>664</v>
          </cell>
          <cell r="B598" t="str">
            <v xml:space="preserve">OŠ Ivana Nepomuka Jemeršića </v>
          </cell>
        </row>
        <row r="599">
          <cell r="A599">
            <v>91</v>
          </cell>
          <cell r="B599" t="str">
            <v>OŠ Ivana Perkovca</v>
          </cell>
        </row>
        <row r="600">
          <cell r="A600">
            <v>762</v>
          </cell>
          <cell r="B600" t="str">
            <v>OŠ Ivana Rabljanina - Rab</v>
          </cell>
        </row>
        <row r="601">
          <cell r="A601">
            <v>499</v>
          </cell>
          <cell r="B601" t="str">
            <v>OŠ Ivana Rangera - Kamenica</v>
          </cell>
        </row>
        <row r="602">
          <cell r="A602">
            <v>795</v>
          </cell>
          <cell r="B602" t="str">
            <v>OŠ Ivana Zajca</v>
          </cell>
        </row>
        <row r="603">
          <cell r="A603">
            <v>1466</v>
          </cell>
          <cell r="B603" t="str">
            <v>OŠ Ivane Brlić-Mažuranić - Koška</v>
          </cell>
        </row>
        <row r="604">
          <cell r="A604">
            <v>376</v>
          </cell>
          <cell r="B604" t="str">
            <v>OŠ Ivane Brlić-Mažuranić - Ogulin</v>
          </cell>
        </row>
        <row r="605">
          <cell r="A605">
            <v>943</v>
          </cell>
          <cell r="B605" t="str">
            <v>OŠ Ivane Brlić-Mažuranić - Orahovica</v>
          </cell>
        </row>
        <row r="606">
          <cell r="A606">
            <v>94</v>
          </cell>
          <cell r="B606" t="str">
            <v>OŠ Ivane Brlić-Mažuranić - Prigorje Brdovečko</v>
          </cell>
        </row>
        <row r="607">
          <cell r="A607">
            <v>956</v>
          </cell>
          <cell r="B607" t="str">
            <v>OŠ Ivane Brlić-Mažuranić - Virovitica</v>
          </cell>
        </row>
        <row r="608">
          <cell r="A608">
            <v>833</v>
          </cell>
          <cell r="B608" t="str">
            <v>OŠ Ivanke Trohar</v>
          </cell>
        </row>
        <row r="609">
          <cell r="A609">
            <v>2140</v>
          </cell>
          <cell r="B609" t="str">
            <v>OŠ Ivanovec</v>
          </cell>
        </row>
        <row r="610">
          <cell r="A610">
            <v>707</v>
          </cell>
          <cell r="B610" t="str">
            <v>OŠ Ivanska</v>
          </cell>
        </row>
        <row r="611">
          <cell r="A611">
            <v>2294</v>
          </cell>
          <cell r="B611" t="str">
            <v>OŠ Ive Andrića</v>
          </cell>
        </row>
        <row r="612">
          <cell r="A612">
            <v>4042</v>
          </cell>
          <cell r="B612" t="str">
            <v>OŠ Iver</v>
          </cell>
        </row>
        <row r="613">
          <cell r="A613">
            <v>2082</v>
          </cell>
          <cell r="B613" t="str">
            <v>OŠ Ivo Dugandžić-Mišić</v>
          </cell>
        </row>
        <row r="614">
          <cell r="A614">
            <v>336</v>
          </cell>
          <cell r="B614" t="str">
            <v>OŠ Ivo Kozarčanin</v>
          </cell>
        </row>
        <row r="615">
          <cell r="A615">
            <v>1936</v>
          </cell>
          <cell r="B615" t="str">
            <v>OŠ Ivo Lola Ribar - Labin</v>
          </cell>
        </row>
        <row r="616">
          <cell r="A616">
            <v>2197</v>
          </cell>
          <cell r="B616" t="str">
            <v>OŠ Izidora Kršnjavoga</v>
          </cell>
        </row>
        <row r="617">
          <cell r="A617">
            <v>501</v>
          </cell>
          <cell r="B617" t="str">
            <v>OŠ Izidora Poljaka - Višnjica</v>
          </cell>
        </row>
        <row r="618">
          <cell r="A618">
            <v>290</v>
          </cell>
          <cell r="B618" t="str">
            <v>OŠ Jabukovac - Jabukovac</v>
          </cell>
        </row>
        <row r="619">
          <cell r="A619">
            <v>2193</v>
          </cell>
          <cell r="B619" t="str">
            <v>OŠ Jabukovac - Zagreb</v>
          </cell>
        </row>
        <row r="620">
          <cell r="A620">
            <v>1373</v>
          </cell>
          <cell r="B620" t="str">
            <v>OŠ Jagode Truhelke</v>
          </cell>
        </row>
        <row r="621">
          <cell r="A621">
            <v>1413</v>
          </cell>
          <cell r="B621" t="str">
            <v>OŠ Jagodnjak</v>
          </cell>
        </row>
        <row r="622">
          <cell r="A622">
            <v>1574</v>
          </cell>
          <cell r="B622" t="str">
            <v>OŠ Jakova Gotovca</v>
          </cell>
        </row>
        <row r="623">
          <cell r="A623">
            <v>131</v>
          </cell>
          <cell r="B623" t="str">
            <v>OŠ Jakovlje</v>
          </cell>
        </row>
        <row r="624">
          <cell r="A624">
            <v>2101</v>
          </cell>
          <cell r="B624" t="str">
            <v>OŠ Janjina</v>
          </cell>
        </row>
        <row r="625">
          <cell r="A625">
            <v>154</v>
          </cell>
          <cell r="B625" t="str">
            <v>OŠ Janka Leskovara</v>
          </cell>
        </row>
        <row r="626">
          <cell r="A626">
            <v>315</v>
          </cell>
          <cell r="B626" t="str">
            <v>OŠ Jasenovac</v>
          </cell>
        </row>
        <row r="627">
          <cell r="A627">
            <v>826</v>
          </cell>
          <cell r="B627" t="str">
            <v>OŠ Jelenje - Dražica</v>
          </cell>
        </row>
        <row r="628">
          <cell r="A628">
            <v>3132</v>
          </cell>
          <cell r="B628" t="str">
            <v>OŠ Jelkovec</v>
          </cell>
        </row>
        <row r="629">
          <cell r="A629">
            <v>1835</v>
          </cell>
          <cell r="B629" t="str">
            <v>OŠ Jelsa</v>
          </cell>
        </row>
        <row r="630">
          <cell r="A630">
            <v>1805</v>
          </cell>
          <cell r="B630" t="str">
            <v>OŠ Jesenice Dugi Rat</v>
          </cell>
        </row>
        <row r="631">
          <cell r="A631">
            <v>2004</v>
          </cell>
          <cell r="B631" t="str">
            <v>OŠ Joakima Rakovca</v>
          </cell>
        </row>
        <row r="632">
          <cell r="A632">
            <v>2228</v>
          </cell>
          <cell r="B632" t="str">
            <v>OŠ Jordanovac</v>
          </cell>
        </row>
        <row r="633">
          <cell r="A633">
            <v>1455</v>
          </cell>
          <cell r="B633" t="str">
            <v>OŠ Josip Kozarac - Josipovac Punitovački</v>
          </cell>
        </row>
        <row r="634">
          <cell r="A634">
            <v>1149</v>
          </cell>
          <cell r="B634" t="str">
            <v>OŠ Josip Kozarac - Slavonski Šamac</v>
          </cell>
        </row>
        <row r="635">
          <cell r="A635">
            <v>1672</v>
          </cell>
          <cell r="B635" t="str">
            <v>OŠ Josip Kozarac - Soljani</v>
          </cell>
        </row>
        <row r="636">
          <cell r="A636">
            <v>1692</v>
          </cell>
          <cell r="B636" t="str">
            <v>OŠ Josip Pupačić</v>
          </cell>
        </row>
        <row r="637">
          <cell r="A637">
            <v>4016</v>
          </cell>
          <cell r="B637" t="str">
            <v>OŠ Josip Ribičić - Trst</v>
          </cell>
        </row>
        <row r="638">
          <cell r="A638">
            <v>4055</v>
          </cell>
          <cell r="B638" t="str">
            <v>OŠ Josip Vergilij Perić</v>
          </cell>
        </row>
        <row r="639">
          <cell r="A639">
            <v>1343</v>
          </cell>
          <cell r="B639" t="str">
            <v>OŠ Josipa Antuna Ćolnića</v>
          </cell>
        </row>
        <row r="640">
          <cell r="A640">
            <v>4</v>
          </cell>
          <cell r="B640" t="str">
            <v>OŠ Josipa Badalića - Graberje Ivanićko</v>
          </cell>
        </row>
        <row r="641">
          <cell r="A641">
            <v>226</v>
          </cell>
          <cell r="B641" t="str">
            <v>OŠ Josipa Broza</v>
          </cell>
        </row>
        <row r="642">
          <cell r="A642">
            <v>1473</v>
          </cell>
          <cell r="B642" t="str">
            <v>OŠ Josipa Jurja Strossmayera - Trnava</v>
          </cell>
        </row>
        <row r="643">
          <cell r="A643">
            <v>2199</v>
          </cell>
          <cell r="B643" t="str">
            <v>OŠ Josipa Jurja Strossmayera - Zagreb</v>
          </cell>
        </row>
        <row r="644">
          <cell r="A644">
            <v>1398</v>
          </cell>
          <cell r="B644" t="str">
            <v>OŠ Josipa Jurja Strossmayera - Đurđenovac</v>
          </cell>
        </row>
        <row r="645">
          <cell r="A645">
            <v>302</v>
          </cell>
          <cell r="B645" t="str">
            <v>OŠ Josipa Kozarca - Lipovljani</v>
          </cell>
        </row>
        <row r="646">
          <cell r="A646">
            <v>1478</v>
          </cell>
          <cell r="B646" t="str">
            <v>OŠ Josipa Kozarca - Semeljci</v>
          </cell>
        </row>
        <row r="647">
          <cell r="A647">
            <v>951</v>
          </cell>
          <cell r="B647" t="str">
            <v>OŠ Josipa Kozarca - Slatina</v>
          </cell>
        </row>
        <row r="648">
          <cell r="A648">
            <v>1577</v>
          </cell>
          <cell r="B648" t="str">
            <v>OŠ Josipa Kozarca - Vinkovci</v>
          </cell>
        </row>
        <row r="649">
          <cell r="A649">
            <v>1646</v>
          </cell>
          <cell r="B649" t="str">
            <v>OŠ Josipa Lovretića</v>
          </cell>
        </row>
        <row r="650">
          <cell r="A650">
            <v>1595</v>
          </cell>
          <cell r="B650" t="str">
            <v>OŠ Josipa Matoša</v>
          </cell>
        </row>
        <row r="651">
          <cell r="A651">
            <v>2261</v>
          </cell>
          <cell r="B651" t="str">
            <v>OŠ Josipa Račića</v>
          </cell>
        </row>
        <row r="652">
          <cell r="A652">
            <v>3144</v>
          </cell>
          <cell r="B652" t="str">
            <v>OŠ Josipa Zorića</v>
          </cell>
        </row>
        <row r="653">
          <cell r="A653">
            <v>423</v>
          </cell>
          <cell r="B653" t="str">
            <v>OŠ Josipdol</v>
          </cell>
        </row>
        <row r="654">
          <cell r="A654">
            <v>1380</v>
          </cell>
          <cell r="B654" t="str">
            <v>OŠ Josipovac</v>
          </cell>
        </row>
        <row r="655">
          <cell r="A655">
            <v>2184</v>
          </cell>
          <cell r="B655" t="str">
            <v>OŠ Jože Horvata Kotoriba</v>
          </cell>
        </row>
        <row r="656">
          <cell r="A656">
            <v>2033</v>
          </cell>
          <cell r="B656" t="str">
            <v>OŠ Jože Šurana - Višnjan</v>
          </cell>
        </row>
        <row r="657">
          <cell r="A657">
            <v>1620</v>
          </cell>
          <cell r="B657" t="str">
            <v>OŠ Julija Benešića</v>
          </cell>
        </row>
        <row r="658">
          <cell r="A658">
            <v>1031</v>
          </cell>
          <cell r="B658" t="str">
            <v>OŠ Julija Kempfa</v>
          </cell>
        </row>
        <row r="659">
          <cell r="A659">
            <v>2262</v>
          </cell>
          <cell r="B659" t="str">
            <v>OŠ Julija Klovića</v>
          </cell>
        </row>
        <row r="660">
          <cell r="A660">
            <v>1991</v>
          </cell>
          <cell r="B660" t="str">
            <v>OŠ Jure Filipovića - Barban</v>
          </cell>
        </row>
        <row r="661">
          <cell r="A661">
            <v>2273</v>
          </cell>
          <cell r="B661" t="str">
            <v>OŠ Jure Kaštelana</v>
          </cell>
        </row>
        <row r="662">
          <cell r="A662">
            <v>1276</v>
          </cell>
          <cell r="B662" t="str">
            <v>OŠ Jurja Barakovića</v>
          </cell>
        </row>
        <row r="663">
          <cell r="A663">
            <v>1220</v>
          </cell>
          <cell r="B663" t="str">
            <v>OŠ Jurja Dalmatinca - Pag</v>
          </cell>
        </row>
        <row r="664">
          <cell r="A664">
            <v>1542</v>
          </cell>
          <cell r="B664" t="str">
            <v>OŠ Jurja Dalmatinca - Šibenik</v>
          </cell>
        </row>
        <row r="665">
          <cell r="A665">
            <v>1988</v>
          </cell>
          <cell r="B665" t="str">
            <v>OŠ Jurja Dobrile - Rovinj</v>
          </cell>
        </row>
        <row r="666">
          <cell r="A666">
            <v>38</v>
          </cell>
          <cell r="B666" t="str">
            <v>OŠ Jurja Habdelića</v>
          </cell>
        </row>
        <row r="667">
          <cell r="A667">
            <v>864</v>
          </cell>
          <cell r="B667" t="str">
            <v>OŠ Jurja Klovića - Tribalj</v>
          </cell>
        </row>
        <row r="668">
          <cell r="A668">
            <v>1540</v>
          </cell>
          <cell r="B668" t="str">
            <v>OŠ Jurja Šižgorića</v>
          </cell>
        </row>
        <row r="669">
          <cell r="A669">
            <v>2022</v>
          </cell>
          <cell r="B669" t="str">
            <v>OŠ Juršići</v>
          </cell>
        </row>
        <row r="670">
          <cell r="A670">
            <v>4039</v>
          </cell>
          <cell r="B670" t="str">
            <v>OŠ Kajzerica</v>
          </cell>
        </row>
        <row r="671">
          <cell r="A671">
            <v>613</v>
          </cell>
          <cell r="B671" t="str">
            <v>OŠ Kalnik</v>
          </cell>
        </row>
        <row r="672">
          <cell r="A672">
            <v>1781</v>
          </cell>
          <cell r="B672" t="str">
            <v>OŠ Kamen-Šine</v>
          </cell>
        </row>
        <row r="673">
          <cell r="A673">
            <v>1861</v>
          </cell>
          <cell r="B673" t="str">
            <v>OŠ Kamešnica</v>
          </cell>
        </row>
        <row r="674">
          <cell r="A674">
            <v>782</v>
          </cell>
          <cell r="B674" t="str">
            <v>OŠ Kantrida</v>
          </cell>
        </row>
        <row r="675">
          <cell r="A675">
            <v>116</v>
          </cell>
          <cell r="B675" t="str">
            <v>OŠ Kardinal Alojzije Stepinac</v>
          </cell>
        </row>
        <row r="676">
          <cell r="A676">
            <v>916</v>
          </cell>
          <cell r="B676" t="str">
            <v>OŠ Karlobag</v>
          </cell>
        </row>
        <row r="677">
          <cell r="A677">
            <v>2848</v>
          </cell>
          <cell r="B677" t="str">
            <v>OŠ Katarina Zrinska - Mečenčani</v>
          </cell>
        </row>
        <row r="678">
          <cell r="A678">
            <v>414</v>
          </cell>
          <cell r="B678" t="str">
            <v>OŠ Katarine Zrinski - Krnjak</v>
          </cell>
        </row>
        <row r="679">
          <cell r="A679">
            <v>1972</v>
          </cell>
          <cell r="B679" t="str">
            <v xml:space="preserve">OŠ Kaštenjer - Pula </v>
          </cell>
        </row>
        <row r="680">
          <cell r="A680">
            <v>1557</v>
          </cell>
          <cell r="B680" t="str">
            <v>OŠ Kistanje</v>
          </cell>
        </row>
        <row r="681">
          <cell r="A681">
            <v>828</v>
          </cell>
          <cell r="B681" t="str">
            <v>OŠ Klana</v>
          </cell>
        </row>
        <row r="682">
          <cell r="A682">
            <v>110</v>
          </cell>
          <cell r="B682" t="str">
            <v>OŠ Klinča Sela</v>
          </cell>
        </row>
        <row r="683">
          <cell r="A683">
            <v>592</v>
          </cell>
          <cell r="B683" t="str">
            <v xml:space="preserve">OŠ Kloštar Podravski </v>
          </cell>
        </row>
        <row r="684">
          <cell r="A684">
            <v>1766</v>
          </cell>
          <cell r="B684" t="str">
            <v>OŠ Kman-Kocunar</v>
          </cell>
        </row>
        <row r="685">
          <cell r="A685">
            <v>472</v>
          </cell>
          <cell r="B685" t="str">
            <v>OŠ Kneginec Gornji</v>
          </cell>
        </row>
        <row r="686">
          <cell r="A686">
            <v>1797</v>
          </cell>
          <cell r="B686" t="str">
            <v>OŠ Kneza Branimira</v>
          </cell>
        </row>
        <row r="687">
          <cell r="A687">
            <v>1738</v>
          </cell>
          <cell r="B687" t="str">
            <v>OŠ Kneza Mislava</v>
          </cell>
        </row>
        <row r="688">
          <cell r="A688">
            <v>1739</v>
          </cell>
          <cell r="B688" t="str">
            <v>OŠ Kneza Trpimira</v>
          </cell>
        </row>
        <row r="689">
          <cell r="A689">
            <v>1419</v>
          </cell>
          <cell r="B689" t="str">
            <v>OŠ Kneževi Vinogradi</v>
          </cell>
        </row>
        <row r="690">
          <cell r="A690">
            <v>299</v>
          </cell>
          <cell r="B690" t="str">
            <v>OŠ Komarevo</v>
          </cell>
        </row>
        <row r="691">
          <cell r="A691">
            <v>1905</v>
          </cell>
          <cell r="B691" t="str">
            <v>OŠ Komiža</v>
          </cell>
        </row>
        <row r="692">
          <cell r="A692">
            <v>188</v>
          </cell>
          <cell r="B692" t="str">
            <v>OŠ Konjščina</v>
          </cell>
        </row>
        <row r="693">
          <cell r="A693">
            <v>554</v>
          </cell>
          <cell r="B693" t="str">
            <v xml:space="preserve">OŠ Koprivnički Bregi </v>
          </cell>
        </row>
        <row r="694">
          <cell r="A694">
            <v>4040</v>
          </cell>
          <cell r="B694" t="str">
            <v>OŠ Koprivnički Ivanec</v>
          </cell>
        </row>
        <row r="695">
          <cell r="A695">
            <v>1661</v>
          </cell>
          <cell r="B695" t="str">
            <v>OŠ Korog - Korog</v>
          </cell>
        </row>
        <row r="696">
          <cell r="A696">
            <v>2852</v>
          </cell>
          <cell r="B696" t="str">
            <v>OŠ Kostrena</v>
          </cell>
        </row>
        <row r="697">
          <cell r="A697">
            <v>784</v>
          </cell>
          <cell r="B697" t="str">
            <v>OŠ Kozala</v>
          </cell>
        </row>
        <row r="698">
          <cell r="A698">
            <v>1357</v>
          </cell>
          <cell r="B698" t="str">
            <v>OŠ Kralja Tomislava - Našice</v>
          </cell>
        </row>
        <row r="699">
          <cell r="A699">
            <v>936</v>
          </cell>
          <cell r="B699" t="str">
            <v>OŠ Kralja Tomislava - Udbina</v>
          </cell>
        </row>
        <row r="700">
          <cell r="A700">
            <v>2257</v>
          </cell>
          <cell r="B700" t="str">
            <v>OŠ Kralja Tomislava - Zagreb</v>
          </cell>
        </row>
        <row r="701">
          <cell r="A701">
            <v>1785</v>
          </cell>
          <cell r="B701" t="str">
            <v>OŠ Kralja Zvonimira</v>
          </cell>
        </row>
        <row r="702">
          <cell r="A702">
            <v>830</v>
          </cell>
          <cell r="B702" t="str">
            <v>OŠ Kraljevica</v>
          </cell>
        </row>
        <row r="703">
          <cell r="A703">
            <v>2875</v>
          </cell>
          <cell r="B703" t="str">
            <v>OŠ Kraljice Jelene</v>
          </cell>
        </row>
        <row r="704">
          <cell r="A704">
            <v>190</v>
          </cell>
          <cell r="B704" t="str">
            <v>OŠ Krapinske Toplice</v>
          </cell>
        </row>
        <row r="705">
          <cell r="A705">
            <v>1226</v>
          </cell>
          <cell r="B705" t="str">
            <v>OŠ Krune Krstića - Zadar</v>
          </cell>
        </row>
        <row r="706">
          <cell r="A706">
            <v>88</v>
          </cell>
          <cell r="B706" t="str">
            <v>OŠ Ksavera Šandora Gjalskog - Donja Zelina</v>
          </cell>
        </row>
        <row r="707">
          <cell r="A707">
            <v>150</v>
          </cell>
          <cell r="B707" t="str">
            <v>OŠ Ksavera Šandora Gjalskog - Zabok</v>
          </cell>
        </row>
        <row r="708">
          <cell r="A708">
            <v>2198</v>
          </cell>
          <cell r="B708" t="str">
            <v>OŠ Ksavera Šandora Gjalskog - Zagreb</v>
          </cell>
        </row>
        <row r="709">
          <cell r="A709">
            <v>2116</v>
          </cell>
          <cell r="B709" t="str">
            <v>OŠ Kula Norinska</v>
          </cell>
        </row>
        <row r="710">
          <cell r="A710">
            <v>2106</v>
          </cell>
          <cell r="B710" t="str">
            <v>OŠ Kuna</v>
          </cell>
        </row>
        <row r="711">
          <cell r="A711">
            <v>100</v>
          </cell>
          <cell r="B711" t="str">
            <v>OŠ Kupljenovo</v>
          </cell>
        </row>
        <row r="712">
          <cell r="A712">
            <v>2141</v>
          </cell>
          <cell r="B712" t="str">
            <v>OŠ Kuršanec</v>
          </cell>
        </row>
        <row r="713">
          <cell r="A713">
            <v>2202</v>
          </cell>
          <cell r="B713" t="str">
            <v>OŠ Kustošija</v>
          </cell>
        </row>
        <row r="714">
          <cell r="A714">
            <v>1392</v>
          </cell>
          <cell r="B714" t="str">
            <v>OŠ Ladimirevci</v>
          </cell>
        </row>
        <row r="715">
          <cell r="A715">
            <v>2049</v>
          </cell>
          <cell r="B715" t="str">
            <v>OŠ Lapad</v>
          </cell>
        </row>
        <row r="716">
          <cell r="A716">
            <v>1452</v>
          </cell>
          <cell r="B716" t="str">
            <v>OŠ Laslovo</v>
          </cell>
        </row>
        <row r="717">
          <cell r="A717">
            <v>2884</v>
          </cell>
          <cell r="B717" t="str">
            <v>OŠ Lauder-Hugo Kon</v>
          </cell>
        </row>
        <row r="718">
          <cell r="A718">
            <v>566</v>
          </cell>
          <cell r="B718" t="str">
            <v>OŠ Legrad</v>
          </cell>
        </row>
        <row r="719">
          <cell r="A719">
            <v>2917</v>
          </cell>
          <cell r="B719" t="str">
            <v>OŠ Libar</v>
          </cell>
        </row>
        <row r="720">
          <cell r="A720">
            <v>187</v>
          </cell>
          <cell r="B720" t="str">
            <v>OŠ Lijepa Naša</v>
          </cell>
        </row>
        <row r="721">
          <cell r="A721">
            <v>1084</v>
          </cell>
          <cell r="B721" t="str">
            <v>OŠ Lipik</v>
          </cell>
        </row>
        <row r="722">
          <cell r="A722">
            <v>1641</v>
          </cell>
          <cell r="B722" t="str">
            <v>OŠ Lipovac</v>
          </cell>
        </row>
        <row r="723">
          <cell r="A723">
            <v>513</v>
          </cell>
          <cell r="B723" t="str">
            <v>OŠ Ljubešćica</v>
          </cell>
        </row>
        <row r="724">
          <cell r="A724">
            <v>2269</v>
          </cell>
          <cell r="B724" t="str">
            <v>OŠ Ljubljanica - Zagreb</v>
          </cell>
        </row>
        <row r="725">
          <cell r="A725">
            <v>7</v>
          </cell>
          <cell r="B725" t="str">
            <v>OŠ Ljubo Babić</v>
          </cell>
        </row>
        <row r="726">
          <cell r="A726">
            <v>1155</v>
          </cell>
          <cell r="B726" t="str">
            <v>OŠ Ljudevit Gaj - Lužani</v>
          </cell>
        </row>
        <row r="727">
          <cell r="A727">
            <v>202</v>
          </cell>
          <cell r="B727" t="str">
            <v>OŠ Ljudevit Gaj - Mihovljan</v>
          </cell>
        </row>
        <row r="728">
          <cell r="A728">
            <v>147</v>
          </cell>
          <cell r="B728" t="str">
            <v>OŠ Ljudevit Gaj u Krapini</v>
          </cell>
        </row>
        <row r="729">
          <cell r="A729">
            <v>1089</v>
          </cell>
          <cell r="B729" t="str">
            <v>OŠ Ljudevita Gaja - Nova Gradiška</v>
          </cell>
        </row>
        <row r="730">
          <cell r="A730">
            <v>1370</v>
          </cell>
          <cell r="B730" t="str">
            <v>OŠ Ljudevita Gaja - Osijek</v>
          </cell>
        </row>
        <row r="731">
          <cell r="A731">
            <v>78</v>
          </cell>
          <cell r="B731" t="str">
            <v>OŠ Ljudevita Gaja - Zaprešić</v>
          </cell>
        </row>
        <row r="732">
          <cell r="A732">
            <v>537</v>
          </cell>
          <cell r="B732" t="str">
            <v>OŠ Ljudevita Modeca - Križevci</v>
          </cell>
        </row>
        <row r="733">
          <cell r="A733">
            <v>4058</v>
          </cell>
          <cell r="B733" t="str">
            <v>OŠ Lotrščak</v>
          </cell>
        </row>
        <row r="734">
          <cell r="A734">
            <v>1629</v>
          </cell>
          <cell r="B734" t="str">
            <v>OŠ Lovas</v>
          </cell>
        </row>
        <row r="735">
          <cell r="A735">
            <v>935</v>
          </cell>
          <cell r="B735" t="str">
            <v>OŠ Lovinac</v>
          </cell>
        </row>
        <row r="736">
          <cell r="A736">
            <v>2241</v>
          </cell>
          <cell r="B736" t="str">
            <v>OŠ Lovre pl. Matačića</v>
          </cell>
        </row>
        <row r="737">
          <cell r="A737">
            <v>450</v>
          </cell>
          <cell r="B737" t="str">
            <v>OŠ Ludbreg</v>
          </cell>
        </row>
        <row r="738">
          <cell r="A738">
            <v>324</v>
          </cell>
          <cell r="B738" t="str">
            <v>OŠ Ludina</v>
          </cell>
        </row>
        <row r="739">
          <cell r="A739">
            <v>1427</v>
          </cell>
          <cell r="B739" t="str">
            <v>OŠ Lug - Laskói Általános Iskola</v>
          </cell>
        </row>
        <row r="740">
          <cell r="A740">
            <v>2886</v>
          </cell>
          <cell r="B740" t="str">
            <v>OŠ Luka - Luka</v>
          </cell>
        </row>
        <row r="741">
          <cell r="A741">
            <v>2910</v>
          </cell>
          <cell r="B741" t="str">
            <v>OŠ Luka - Sesvete</v>
          </cell>
        </row>
        <row r="742">
          <cell r="A742">
            <v>1493</v>
          </cell>
          <cell r="B742" t="str">
            <v>OŠ Luka Botić</v>
          </cell>
        </row>
        <row r="743">
          <cell r="A743">
            <v>909</v>
          </cell>
          <cell r="B743" t="str">
            <v>OŠ Luke Perkovića - Brinje</v>
          </cell>
        </row>
        <row r="744">
          <cell r="A744">
            <v>1760</v>
          </cell>
          <cell r="B744" t="str">
            <v>OŠ Lučac</v>
          </cell>
        </row>
        <row r="745">
          <cell r="A745">
            <v>2290</v>
          </cell>
          <cell r="B745" t="str">
            <v>OŠ Lučko</v>
          </cell>
        </row>
        <row r="746">
          <cell r="A746">
            <v>362</v>
          </cell>
          <cell r="B746" t="str">
            <v>OŠ Mahično</v>
          </cell>
        </row>
        <row r="747">
          <cell r="A747">
            <v>1716</v>
          </cell>
          <cell r="B747" t="str">
            <v>OŠ Majstora Radovana</v>
          </cell>
        </row>
        <row r="748">
          <cell r="A748">
            <v>2254</v>
          </cell>
          <cell r="B748" t="str">
            <v>OŠ Malešnica</v>
          </cell>
        </row>
        <row r="749">
          <cell r="A749">
            <v>4053</v>
          </cell>
          <cell r="B749" t="str">
            <v>OŠ Malinska - Dubašnica</v>
          </cell>
        </row>
        <row r="750">
          <cell r="A750">
            <v>1757</v>
          </cell>
          <cell r="B750" t="str">
            <v>OŠ Manuš</v>
          </cell>
        </row>
        <row r="751">
          <cell r="A751">
            <v>1671</v>
          </cell>
          <cell r="B751" t="str">
            <v>OŠ Mare Švel-Gamiršek</v>
          </cell>
        </row>
        <row r="752">
          <cell r="A752">
            <v>843</v>
          </cell>
          <cell r="B752" t="str">
            <v>OŠ Maria Martinolića</v>
          </cell>
        </row>
        <row r="753">
          <cell r="A753">
            <v>198</v>
          </cell>
          <cell r="B753" t="str">
            <v>OŠ Marija Bistrica</v>
          </cell>
        </row>
        <row r="754">
          <cell r="A754">
            <v>2023</v>
          </cell>
          <cell r="B754" t="str">
            <v>OŠ Marije i Line</v>
          </cell>
        </row>
        <row r="755">
          <cell r="A755">
            <v>2215</v>
          </cell>
          <cell r="B755" t="str">
            <v>OŠ Marije Jurić Zagorke</v>
          </cell>
        </row>
        <row r="756">
          <cell r="A756">
            <v>2051</v>
          </cell>
          <cell r="B756" t="str">
            <v>OŠ Marina Držića - Dubrovnik</v>
          </cell>
        </row>
        <row r="757">
          <cell r="A757">
            <v>2278</v>
          </cell>
          <cell r="B757" t="str">
            <v>OŠ Marina Držića - Zagreb</v>
          </cell>
        </row>
        <row r="758">
          <cell r="A758">
            <v>2047</v>
          </cell>
          <cell r="B758" t="str">
            <v>OŠ Marina Getaldića</v>
          </cell>
        </row>
        <row r="759">
          <cell r="A759">
            <v>1752</v>
          </cell>
          <cell r="B759" t="str">
            <v>OŠ Marjan</v>
          </cell>
        </row>
        <row r="760">
          <cell r="A760">
            <v>1706</v>
          </cell>
          <cell r="B760" t="str">
            <v>OŠ Marka Marulića</v>
          </cell>
        </row>
        <row r="761">
          <cell r="A761">
            <v>1205</v>
          </cell>
          <cell r="B761" t="str">
            <v>OŠ Markovac</v>
          </cell>
        </row>
        <row r="762">
          <cell r="A762">
            <v>2225</v>
          </cell>
          <cell r="B762" t="str">
            <v>OŠ Markuševec</v>
          </cell>
        </row>
        <row r="763">
          <cell r="A763">
            <v>1662</v>
          </cell>
          <cell r="B763" t="str">
            <v>OŠ Markušica</v>
          </cell>
        </row>
        <row r="764">
          <cell r="A764">
            <v>503</v>
          </cell>
          <cell r="B764" t="str">
            <v>OŠ Martijanec</v>
          </cell>
        </row>
        <row r="765">
          <cell r="A765">
            <v>2005</v>
          </cell>
          <cell r="B765" t="str">
            <v>OŠ Marčana</v>
          </cell>
        </row>
        <row r="766">
          <cell r="A766">
            <v>4017</v>
          </cell>
          <cell r="B766" t="str">
            <v>OŠ Mate Balote - Buje</v>
          </cell>
        </row>
        <row r="767">
          <cell r="A767">
            <v>244</v>
          </cell>
          <cell r="B767" t="str">
            <v>OŠ Mate Lovraka - Kutina</v>
          </cell>
        </row>
        <row r="768">
          <cell r="A768">
            <v>1094</v>
          </cell>
          <cell r="B768" t="str">
            <v>OŠ Mate Lovraka - Nova Gradiška</v>
          </cell>
        </row>
        <row r="769">
          <cell r="A769">
            <v>267</v>
          </cell>
          <cell r="B769" t="str">
            <v>OŠ Mate Lovraka - Petrinja</v>
          </cell>
        </row>
        <row r="770">
          <cell r="A770">
            <v>713</v>
          </cell>
          <cell r="B770" t="str">
            <v>OŠ Mate Lovraka - Veliki Grđevac</v>
          </cell>
        </row>
        <row r="771">
          <cell r="A771">
            <v>1492</v>
          </cell>
          <cell r="B771" t="str">
            <v>OŠ Mate Lovraka - Vladislavci</v>
          </cell>
        </row>
        <row r="772">
          <cell r="A772">
            <v>2214</v>
          </cell>
          <cell r="B772" t="str">
            <v>OŠ Mate Lovraka - Zagreb</v>
          </cell>
        </row>
        <row r="773">
          <cell r="A773">
            <v>1602</v>
          </cell>
          <cell r="B773" t="str">
            <v>OŠ Mate Lovraka - Županja</v>
          </cell>
        </row>
        <row r="774">
          <cell r="A774">
            <v>1611</v>
          </cell>
          <cell r="B774" t="str">
            <v>OŠ Matija Antun Reljković - Cerna</v>
          </cell>
        </row>
        <row r="775">
          <cell r="A775">
            <v>1177</v>
          </cell>
          <cell r="B775" t="str">
            <v>OŠ Matija Antun Reljković - Davor</v>
          </cell>
        </row>
        <row r="776">
          <cell r="A776">
            <v>1171</v>
          </cell>
          <cell r="B776" t="str">
            <v>OŠ Matija Gubec - Cernik</v>
          </cell>
        </row>
        <row r="777">
          <cell r="A777">
            <v>1628</v>
          </cell>
          <cell r="B777" t="str">
            <v>OŠ Matija Gubec - Jarmina</v>
          </cell>
        </row>
        <row r="778">
          <cell r="A778">
            <v>1494</v>
          </cell>
          <cell r="B778" t="str">
            <v>OŠ Matija Gubec - Magdalenovac</v>
          </cell>
        </row>
        <row r="779">
          <cell r="A779">
            <v>1349</v>
          </cell>
          <cell r="B779" t="str">
            <v>OŠ Matija Gubec - Piškorevci</v>
          </cell>
        </row>
        <row r="780">
          <cell r="A780">
            <v>174</v>
          </cell>
          <cell r="B780" t="str">
            <v>OŠ Matije Gupca - Gornja Stubica</v>
          </cell>
        </row>
        <row r="781">
          <cell r="A781">
            <v>2265</v>
          </cell>
          <cell r="B781" t="str">
            <v>OŠ Matije Gupca - Zagreb</v>
          </cell>
        </row>
        <row r="782">
          <cell r="A782">
            <v>1386</v>
          </cell>
          <cell r="B782" t="str">
            <v>OŠ Matije Petra Katančića</v>
          </cell>
        </row>
        <row r="783">
          <cell r="A783">
            <v>1934</v>
          </cell>
          <cell r="B783" t="str">
            <v>OŠ Matije Vlačića</v>
          </cell>
        </row>
        <row r="784">
          <cell r="A784">
            <v>2234</v>
          </cell>
          <cell r="B784" t="str">
            <v>OŠ Matka Laginje</v>
          </cell>
        </row>
        <row r="785">
          <cell r="A785">
            <v>196</v>
          </cell>
          <cell r="B785" t="str">
            <v>OŠ Mače</v>
          </cell>
        </row>
        <row r="786">
          <cell r="A786">
            <v>2205</v>
          </cell>
          <cell r="B786" t="str">
            <v>OŠ Medvedgrad</v>
          </cell>
        </row>
        <row r="787">
          <cell r="A787">
            <v>1772</v>
          </cell>
          <cell r="B787" t="str">
            <v>OŠ Mejaši</v>
          </cell>
        </row>
        <row r="788">
          <cell r="A788">
            <v>1762</v>
          </cell>
          <cell r="B788" t="str">
            <v>OŠ Meje</v>
          </cell>
        </row>
        <row r="789">
          <cell r="A789">
            <v>1770</v>
          </cell>
          <cell r="B789" t="str">
            <v>OŠ Mertojak</v>
          </cell>
        </row>
        <row r="790">
          <cell r="A790">
            <v>447</v>
          </cell>
          <cell r="B790" t="str">
            <v>OŠ Metel Ožegović</v>
          </cell>
        </row>
        <row r="791">
          <cell r="A791">
            <v>20</v>
          </cell>
          <cell r="B791" t="str">
            <v>OŠ Mihaela Šiloboda</v>
          </cell>
        </row>
        <row r="792">
          <cell r="A792">
            <v>569</v>
          </cell>
          <cell r="B792" t="str">
            <v>OŠ Mihovil Pavlek Miškina - Đelekovec</v>
          </cell>
        </row>
        <row r="793">
          <cell r="A793">
            <v>1675</v>
          </cell>
          <cell r="B793" t="str">
            <v>OŠ Mijat Stojanović</v>
          </cell>
        </row>
        <row r="794">
          <cell r="A794">
            <v>993</v>
          </cell>
          <cell r="B794" t="str">
            <v>OŠ Mikleuš</v>
          </cell>
        </row>
        <row r="795">
          <cell r="A795">
            <v>1121</v>
          </cell>
          <cell r="B795" t="str">
            <v>OŠ Milan Amruš</v>
          </cell>
        </row>
        <row r="796">
          <cell r="A796">
            <v>827</v>
          </cell>
          <cell r="B796" t="str">
            <v>OŠ Milan Brozović</v>
          </cell>
        </row>
        <row r="797">
          <cell r="A797">
            <v>1899</v>
          </cell>
          <cell r="B797" t="str">
            <v>OŠ Milana Begovića</v>
          </cell>
        </row>
        <row r="798">
          <cell r="A798">
            <v>27</v>
          </cell>
          <cell r="B798" t="str">
            <v>OŠ Milana Langa</v>
          </cell>
        </row>
        <row r="799">
          <cell r="A799">
            <v>2019</v>
          </cell>
          <cell r="B799" t="str">
            <v>OŠ Milana Šorga - Oprtalj</v>
          </cell>
        </row>
        <row r="800">
          <cell r="A800">
            <v>1490</v>
          </cell>
          <cell r="B800" t="str">
            <v>OŠ Milka Cepelića</v>
          </cell>
        </row>
        <row r="801">
          <cell r="A801">
            <v>135</v>
          </cell>
          <cell r="B801" t="str">
            <v>OŠ Milke Trnine</v>
          </cell>
        </row>
        <row r="802">
          <cell r="A802">
            <v>1879</v>
          </cell>
          <cell r="B802" t="str">
            <v>OŠ Milna</v>
          </cell>
        </row>
        <row r="803">
          <cell r="A803">
            <v>668</v>
          </cell>
          <cell r="B803" t="str">
            <v>OŠ Mirka Pereša</v>
          </cell>
        </row>
        <row r="804">
          <cell r="A804">
            <v>2194</v>
          </cell>
          <cell r="B804" t="str">
            <v>OŠ Miroslava Krleže - Zagreb</v>
          </cell>
        </row>
        <row r="805">
          <cell r="A805">
            <v>1448</v>
          </cell>
          <cell r="B805" t="str">
            <v>OŠ Miroslava Krleže - Čepin</v>
          </cell>
        </row>
        <row r="806">
          <cell r="A806">
            <v>1593</v>
          </cell>
          <cell r="B806" t="str">
            <v>OŠ Mitnica</v>
          </cell>
        </row>
        <row r="807">
          <cell r="A807">
            <v>1046</v>
          </cell>
          <cell r="B807" t="str">
            <v>OŠ Mladost - Jakšić</v>
          </cell>
        </row>
        <row r="808">
          <cell r="A808">
            <v>309</v>
          </cell>
          <cell r="B808" t="str">
            <v>OŠ Mladost - Lekenik</v>
          </cell>
        </row>
        <row r="809">
          <cell r="A809">
            <v>1367</v>
          </cell>
          <cell r="B809" t="str">
            <v>OŠ Mladost - Osijek</v>
          </cell>
        </row>
        <row r="810">
          <cell r="A810">
            <v>2299</v>
          </cell>
          <cell r="B810" t="str">
            <v>OŠ Mladost - Zagreb</v>
          </cell>
        </row>
        <row r="811">
          <cell r="A811">
            <v>2109</v>
          </cell>
          <cell r="B811" t="str">
            <v>OŠ Mljet</v>
          </cell>
        </row>
        <row r="812">
          <cell r="A812">
            <v>2061</v>
          </cell>
          <cell r="B812" t="str">
            <v>OŠ Mokošica - Dubrovnik</v>
          </cell>
        </row>
        <row r="813">
          <cell r="A813">
            <v>601</v>
          </cell>
          <cell r="B813" t="str">
            <v>OŠ Molve</v>
          </cell>
        </row>
        <row r="814">
          <cell r="A814">
            <v>1976</v>
          </cell>
          <cell r="B814" t="str">
            <v>OŠ Monte Zaro</v>
          </cell>
        </row>
        <row r="815">
          <cell r="A815">
            <v>870</v>
          </cell>
          <cell r="B815" t="str">
            <v>OŠ Mrkopalj</v>
          </cell>
        </row>
        <row r="816">
          <cell r="A816">
            <v>2156</v>
          </cell>
          <cell r="B816" t="str">
            <v>OŠ Mursko Središće</v>
          </cell>
        </row>
        <row r="817">
          <cell r="A817">
            <v>1568</v>
          </cell>
          <cell r="B817" t="str">
            <v>OŠ Murterski škoji</v>
          </cell>
        </row>
        <row r="818">
          <cell r="A818">
            <v>2324</v>
          </cell>
          <cell r="B818" t="str">
            <v>OŠ Nad lipom</v>
          </cell>
        </row>
        <row r="819">
          <cell r="A819">
            <v>2341</v>
          </cell>
          <cell r="B819" t="str">
            <v>OŠ Nandi s pravom javnosti</v>
          </cell>
        </row>
        <row r="820">
          <cell r="A820">
            <v>2159</v>
          </cell>
          <cell r="B820" t="str">
            <v>OŠ Nedelišće</v>
          </cell>
        </row>
        <row r="821">
          <cell r="A821">
            <v>1676</v>
          </cell>
          <cell r="B821" t="str">
            <v>OŠ Negoslavci</v>
          </cell>
        </row>
        <row r="822">
          <cell r="A822">
            <v>1800</v>
          </cell>
          <cell r="B822" t="str">
            <v>OŠ Neorić-Sutina</v>
          </cell>
        </row>
        <row r="823">
          <cell r="A823">
            <v>416</v>
          </cell>
          <cell r="B823" t="str">
            <v>OŠ Netretić</v>
          </cell>
        </row>
        <row r="824">
          <cell r="A824">
            <v>789</v>
          </cell>
          <cell r="B824" t="str">
            <v>OŠ Nikola Tesla - Rijeka</v>
          </cell>
        </row>
        <row r="825">
          <cell r="A825">
            <v>1592</v>
          </cell>
          <cell r="B825" t="str">
            <v>OŠ Nikole Andrića</v>
          </cell>
        </row>
        <row r="826">
          <cell r="A826">
            <v>48</v>
          </cell>
          <cell r="B826" t="str">
            <v>OŠ Nikole Hribara</v>
          </cell>
        </row>
        <row r="827">
          <cell r="A827">
            <v>1214</v>
          </cell>
          <cell r="B827" t="str">
            <v>OŠ Nikole Tesle - Gračac</v>
          </cell>
        </row>
        <row r="828">
          <cell r="A828">
            <v>1581</v>
          </cell>
          <cell r="B828" t="str">
            <v>OŠ Nikole Tesle - Mirkovci</v>
          </cell>
        </row>
        <row r="829">
          <cell r="A829">
            <v>2268</v>
          </cell>
          <cell r="B829" t="str">
            <v>OŠ Nikole Tesle - Zagreb</v>
          </cell>
        </row>
        <row r="830">
          <cell r="A830">
            <v>678</v>
          </cell>
          <cell r="B830" t="str">
            <v>OŠ Nova Rača</v>
          </cell>
        </row>
        <row r="831">
          <cell r="A831">
            <v>453</v>
          </cell>
          <cell r="B831" t="str">
            <v>OŠ Novi Marof</v>
          </cell>
        </row>
        <row r="832">
          <cell r="A832">
            <v>4050</v>
          </cell>
          <cell r="B832" t="str">
            <v>OŠ Novo Čiče</v>
          </cell>
        </row>
        <row r="833">
          <cell r="A833">
            <v>1271</v>
          </cell>
          <cell r="B833" t="str">
            <v>OŠ Novigrad</v>
          </cell>
        </row>
        <row r="834">
          <cell r="A834">
            <v>259</v>
          </cell>
          <cell r="B834" t="str">
            <v>OŠ Novska</v>
          </cell>
        </row>
        <row r="835">
          <cell r="A835">
            <v>1686</v>
          </cell>
          <cell r="B835" t="str">
            <v>OŠ o. Petra Perice Makarska</v>
          </cell>
        </row>
        <row r="836">
          <cell r="A836">
            <v>1217</v>
          </cell>
          <cell r="B836" t="str">
            <v>OŠ Obrovac</v>
          </cell>
        </row>
        <row r="837">
          <cell r="A837">
            <v>2301</v>
          </cell>
          <cell r="B837" t="str">
            <v>OŠ Odra</v>
          </cell>
        </row>
        <row r="838">
          <cell r="A838">
            <v>1188</v>
          </cell>
          <cell r="B838" t="str">
            <v>OŠ Okučani</v>
          </cell>
        </row>
        <row r="839">
          <cell r="A839">
            <v>4045</v>
          </cell>
          <cell r="B839" t="str">
            <v>OŠ Omišalj</v>
          </cell>
        </row>
        <row r="840">
          <cell r="A840">
            <v>2113</v>
          </cell>
          <cell r="B840" t="str">
            <v>OŠ Opuzen</v>
          </cell>
        </row>
        <row r="841">
          <cell r="A841">
            <v>2104</v>
          </cell>
          <cell r="B841" t="str">
            <v>OŠ Orebić</v>
          </cell>
        </row>
        <row r="842">
          <cell r="A842">
            <v>2154</v>
          </cell>
          <cell r="B842" t="str">
            <v>OŠ Orehovica</v>
          </cell>
        </row>
        <row r="843">
          <cell r="A843">
            <v>205</v>
          </cell>
          <cell r="B843" t="str">
            <v>OŠ Oroslavje</v>
          </cell>
        </row>
        <row r="844">
          <cell r="A844">
            <v>1740</v>
          </cell>
          <cell r="B844" t="str">
            <v>OŠ Ostrog</v>
          </cell>
        </row>
        <row r="845">
          <cell r="A845">
            <v>2303</v>
          </cell>
          <cell r="B845" t="str">
            <v>OŠ Otok</v>
          </cell>
        </row>
        <row r="846">
          <cell r="A846">
            <v>2201</v>
          </cell>
          <cell r="B846" t="str">
            <v>OŠ Otona Ivekovića</v>
          </cell>
        </row>
        <row r="847">
          <cell r="A847">
            <v>2119</v>
          </cell>
          <cell r="B847" t="str">
            <v>OŠ Otrići-Dubrave</v>
          </cell>
        </row>
        <row r="848">
          <cell r="A848">
            <v>1300</v>
          </cell>
          <cell r="B848" t="str">
            <v>OŠ Pakoštane</v>
          </cell>
        </row>
        <row r="849">
          <cell r="A849">
            <v>2196</v>
          </cell>
          <cell r="B849" t="str">
            <v>OŠ Pantovčak</v>
          </cell>
        </row>
        <row r="850">
          <cell r="A850">
            <v>77</v>
          </cell>
          <cell r="B850" t="str">
            <v>OŠ Pavao Belas</v>
          </cell>
        </row>
        <row r="851">
          <cell r="A851">
            <v>185</v>
          </cell>
          <cell r="B851" t="str">
            <v>OŠ Pavla Štoosa</v>
          </cell>
        </row>
        <row r="852">
          <cell r="A852">
            <v>2206</v>
          </cell>
          <cell r="B852" t="str">
            <v>OŠ Pavleka Miškine</v>
          </cell>
        </row>
        <row r="853">
          <cell r="A853">
            <v>798</v>
          </cell>
          <cell r="B853" t="str">
            <v>OŠ Pehlin</v>
          </cell>
        </row>
        <row r="854">
          <cell r="A854">
            <v>917</v>
          </cell>
          <cell r="B854" t="str">
            <v>OŠ Perušić</v>
          </cell>
        </row>
        <row r="855">
          <cell r="A855">
            <v>1718</v>
          </cell>
          <cell r="B855" t="str">
            <v>OŠ Petar Berislavić</v>
          </cell>
        </row>
        <row r="856">
          <cell r="A856">
            <v>1295</v>
          </cell>
          <cell r="B856" t="str">
            <v>OŠ Petar Lorini</v>
          </cell>
        </row>
        <row r="857">
          <cell r="A857">
            <v>1282</v>
          </cell>
          <cell r="B857" t="str">
            <v>OŠ Petar Zoranić - Nin</v>
          </cell>
        </row>
        <row r="858">
          <cell r="A858">
            <v>1318</v>
          </cell>
          <cell r="B858" t="str">
            <v>OŠ Petar Zoranić - Stankovci</v>
          </cell>
        </row>
        <row r="859">
          <cell r="A859">
            <v>474</v>
          </cell>
          <cell r="B859" t="str">
            <v>OŠ Petar Zrinski - Jalžabet</v>
          </cell>
        </row>
        <row r="860">
          <cell r="A860">
            <v>2207</v>
          </cell>
          <cell r="B860" t="str">
            <v>OŠ Petar Zrinski - Zagreb</v>
          </cell>
        </row>
        <row r="861">
          <cell r="A861">
            <v>737</v>
          </cell>
          <cell r="B861" t="str">
            <v>OŠ Petar Zrinski - Čabar</v>
          </cell>
        </row>
        <row r="862">
          <cell r="A862">
            <v>2189</v>
          </cell>
          <cell r="B862" t="str">
            <v>OŠ Petar Zrinski - Šenkovec</v>
          </cell>
        </row>
        <row r="863">
          <cell r="A863">
            <v>1880</v>
          </cell>
          <cell r="B863" t="str">
            <v>OŠ Petra Hektorovića - Stari Grad</v>
          </cell>
        </row>
        <row r="864">
          <cell r="A864">
            <v>2063</v>
          </cell>
          <cell r="B864" t="str">
            <v>OŠ Petra Kanavelića</v>
          </cell>
        </row>
        <row r="865">
          <cell r="A865">
            <v>1538</v>
          </cell>
          <cell r="B865" t="str">
            <v>OŠ Petra Krešimira IV.</v>
          </cell>
        </row>
        <row r="866">
          <cell r="A866">
            <v>1870</v>
          </cell>
          <cell r="B866" t="str">
            <v>OŠ Petra Kružića Klis</v>
          </cell>
        </row>
        <row r="867">
          <cell r="A867">
            <v>1011</v>
          </cell>
          <cell r="B867" t="str">
            <v>OŠ Petra Preradovića - Pitomača</v>
          </cell>
        </row>
        <row r="868">
          <cell r="A868">
            <v>1228</v>
          </cell>
          <cell r="B868" t="str">
            <v>OŠ Petra Preradovića - Zadar</v>
          </cell>
        </row>
        <row r="869">
          <cell r="A869">
            <v>2242</v>
          </cell>
          <cell r="B869" t="str">
            <v>OŠ Petra Preradovića - Zagreb</v>
          </cell>
        </row>
        <row r="870">
          <cell r="A870">
            <v>1992</v>
          </cell>
          <cell r="B870" t="str">
            <v>OŠ Petra Studenca - Kanfanar</v>
          </cell>
        </row>
        <row r="871">
          <cell r="A871">
            <v>1309</v>
          </cell>
          <cell r="B871" t="str">
            <v>OŠ Petra Zoranića</v>
          </cell>
        </row>
        <row r="872">
          <cell r="A872">
            <v>478</v>
          </cell>
          <cell r="B872" t="str">
            <v>OŠ Petrijanec</v>
          </cell>
        </row>
        <row r="873">
          <cell r="A873">
            <v>1471</v>
          </cell>
          <cell r="B873" t="str">
            <v>OŠ Petrijevci</v>
          </cell>
        </row>
        <row r="874">
          <cell r="A874">
            <v>786</v>
          </cell>
          <cell r="B874" t="str">
            <v>OŠ Pećine</v>
          </cell>
        </row>
        <row r="875">
          <cell r="A875">
            <v>1570</v>
          </cell>
          <cell r="B875" t="str">
            <v>OŠ Pirovac</v>
          </cell>
        </row>
        <row r="876">
          <cell r="A876">
            <v>431</v>
          </cell>
          <cell r="B876" t="str">
            <v xml:space="preserve">OŠ Plaški </v>
          </cell>
        </row>
        <row r="877">
          <cell r="A877">
            <v>938</v>
          </cell>
          <cell r="B877" t="str">
            <v>OŠ Plitvička Jezera</v>
          </cell>
        </row>
        <row r="878">
          <cell r="A878">
            <v>1765</v>
          </cell>
          <cell r="B878" t="str">
            <v>OŠ Plokite</v>
          </cell>
        </row>
        <row r="879">
          <cell r="A879">
            <v>788</v>
          </cell>
          <cell r="B879" t="str">
            <v>OŠ Podmurvice</v>
          </cell>
        </row>
        <row r="880">
          <cell r="A880">
            <v>458</v>
          </cell>
          <cell r="B880" t="str">
            <v>OŠ Podrute</v>
          </cell>
        </row>
        <row r="881">
          <cell r="A881">
            <v>2164</v>
          </cell>
          <cell r="B881" t="str">
            <v>OŠ Podturen</v>
          </cell>
        </row>
        <row r="882">
          <cell r="A882">
            <v>1759</v>
          </cell>
          <cell r="B882" t="str">
            <v>OŠ Pojišan</v>
          </cell>
        </row>
        <row r="883">
          <cell r="A883">
            <v>58</v>
          </cell>
          <cell r="B883" t="str">
            <v>OŠ Pokupsko</v>
          </cell>
        </row>
        <row r="884">
          <cell r="A884">
            <v>1314</v>
          </cell>
          <cell r="B884" t="str">
            <v>OŠ Polača</v>
          </cell>
        </row>
        <row r="885">
          <cell r="A885">
            <v>1261</v>
          </cell>
          <cell r="B885" t="str">
            <v>OŠ Poličnik</v>
          </cell>
        </row>
        <row r="886">
          <cell r="A886">
            <v>1416</v>
          </cell>
          <cell r="B886" t="str">
            <v>OŠ Popovac</v>
          </cell>
        </row>
        <row r="887">
          <cell r="A887">
            <v>318</v>
          </cell>
          <cell r="B887" t="str">
            <v>OŠ Popovača</v>
          </cell>
        </row>
        <row r="888">
          <cell r="A888">
            <v>1954</v>
          </cell>
          <cell r="B888" t="str">
            <v>OŠ Poreč</v>
          </cell>
        </row>
        <row r="889">
          <cell r="A889">
            <v>6</v>
          </cell>
          <cell r="B889" t="str">
            <v>OŠ Posavski Bregi</v>
          </cell>
        </row>
        <row r="890">
          <cell r="A890">
            <v>2168</v>
          </cell>
          <cell r="B890" t="str">
            <v>OŠ Prelog</v>
          </cell>
        </row>
        <row r="891">
          <cell r="A891">
            <v>2263</v>
          </cell>
          <cell r="B891" t="str">
            <v>OŠ Prečko</v>
          </cell>
        </row>
        <row r="892">
          <cell r="A892">
            <v>2126</v>
          </cell>
          <cell r="B892" t="str">
            <v>OŠ Primorje</v>
          </cell>
        </row>
        <row r="893">
          <cell r="A893">
            <v>1842</v>
          </cell>
          <cell r="B893" t="str">
            <v>OŠ Primorski Dolac</v>
          </cell>
        </row>
        <row r="894">
          <cell r="A894">
            <v>1558</v>
          </cell>
          <cell r="B894" t="str">
            <v>OŠ Primošten</v>
          </cell>
        </row>
        <row r="895">
          <cell r="A895">
            <v>1286</v>
          </cell>
          <cell r="B895" t="str">
            <v>OŠ Privlaka</v>
          </cell>
        </row>
        <row r="896">
          <cell r="A896">
            <v>1743</v>
          </cell>
          <cell r="B896" t="str">
            <v>OŠ Prof. Filipa Lukasa</v>
          </cell>
        </row>
        <row r="897">
          <cell r="A897">
            <v>607</v>
          </cell>
          <cell r="B897" t="str">
            <v>OŠ Prof. Franje Viktora Šignjara</v>
          </cell>
        </row>
        <row r="898">
          <cell r="A898">
            <v>1773</v>
          </cell>
          <cell r="B898" t="str">
            <v>OŠ Pujanki</v>
          </cell>
        </row>
        <row r="899">
          <cell r="A899">
            <v>1791</v>
          </cell>
          <cell r="B899" t="str">
            <v>OŠ Pučišća</v>
          </cell>
        </row>
        <row r="900">
          <cell r="A900">
            <v>103</v>
          </cell>
          <cell r="B900" t="str">
            <v>OŠ Pušća</v>
          </cell>
        </row>
        <row r="901">
          <cell r="A901">
            <v>263</v>
          </cell>
          <cell r="B901" t="str">
            <v>OŠ Rajić</v>
          </cell>
        </row>
        <row r="902">
          <cell r="A902">
            <v>2277</v>
          </cell>
          <cell r="B902" t="str">
            <v>OŠ Rapska</v>
          </cell>
        </row>
        <row r="903">
          <cell r="A903">
            <v>1768</v>
          </cell>
          <cell r="B903" t="str">
            <v>OŠ Ravne njive</v>
          </cell>
        </row>
        <row r="904">
          <cell r="A904">
            <v>2883</v>
          </cell>
          <cell r="B904" t="str">
            <v>OŠ Remete</v>
          </cell>
        </row>
        <row r="905">
          <cell r="A905">
            <v>1383</v>
          </cell>
          <cell r="B905" t="str">
            <v>OŠ Retfala</v>
          </cell>
        </row>
        <row r="906">
          <cell r="A906">
            <v>2209</v>
          </cell>
          <cell r="B906" t="str">
            <v>OŠ Retkovec</v>
          </cell>
        </row>
        <row r="907">
          <cell r="A907">
            <v>350</v>
          </cell>
          <cell r="B907" t="str">
            <v>OŠ Rečica</v>
          </cell>
        </row>
        <row r="908">
          <cell r="A908">
            <v>758</v>
          </cell>
          <cell r="B908" t="str">
            <v>OŠ Rikard Katalinić Jeretov</v>
          </cell>
        </row>
        <row r="909">
          <cell r="A909">
            <v>2016</v>
          </cell>
          <cell r="B909" t="str">
            <v>OŠ Rivarela</v>
          </cell>
        </row>
        <row r="910">
          <cell r="A910">
            <v>1560</v>
          </cell>
          <cell r="B910" t="str">
            <v>OŠ Rogoznica</v>
          </cell>
        </row>
        <row r="911">
          <cell r="A911">
            <v>722</v>
          </cell>
          <cell r="B911" t="str">
            <v>OŠ Rovišće</v>
          </cell>
        </row>
        <row r="912">
          <cell r="A912">
            <v>32</v>
          </cell>
          <cell r="B912" t="str">
            <v>OŠ Rude</v>
          </cell>
        </row>
        <row r="913">
          <cell r="A913">
            <v>2266</v>
          </cell>
          <cell r="B913" t="str">
            <v>OŠ Rudeš</v>
          </cell>
        </row>
        <row r="914">
          <cell r="A914">
            <v>825</v>
          </cell>
          <cell r="B914" t="str">
            <v>OŠ Rudolfa Strohala</v>
          </cell>
        </row>
        <row r="915">
          <cell r="A915">
            <v>97</v>
          </cell>
          <cell r="B915" t="str">
            <v>OŠ Rugvica</v>
          </cell>
        </row>
        <row r="916">
          <cell r="A916">
            <v>1833</v>
          </cell>
          <cell r="B916" t="str">
            <v>OŠ Runović</v>
          </cell>
        </row>
        <row r="917">
          <cell r="A917">
            <v>23</v>
          </cell>
          <cell r="B917" t="str">
            <v>OŠ Samobor</v>
          </cell>
        </row>
        <row r="918">
          <cell r="A918">
            <v>779</v>
          </cell>
          <cell r="B918" t="str">
            <v>OŠ San Nicolo - Rijeka</v>
          </cell>
        </row>
        <row r="919">
          <cell r="A919">
            <v>4041</v>
          </cell>
          <cell r="B919" t="str">
            <v>OŠ Satnica Đakovačka</v>
          </cell>
        </row>
        <row r="920">
          <cell r="A920">
            <v>2282</v>
          </cell>
          <cell r="B920" t="str">
            <v>OŠ Savski Gaj</v>
          </cell>
        </row>
        <row r="921">
          <cell r="A921">
            <v>287</v>
          </cell>
          <cell r="B921" t="str">
            <v>OŠ Sela</v>
          </cell>
        </row>
        <row r="922">
          <cell r="A922">
            <v>1795</v>
          </cell>
          <cell r="B922" t="str">
            <v>OŠ Selca</v>
          </cell>
        </row>
        <row r="923">
          <cell r="A923">
            <v>2175</v>
          </cell>
          <cell r="B923" t="str">
            <v>OŠ Selnica</v>
          </cell>
        </row>
        <row r="924">
          <cell r="A924">
            <v>2317</v>
          </cell>
          <cell r="B924" t="str">
            <v>OŠ Sesvete</v>
          </cell>
        </row>
        <row r="925">
          <cell r="A925">
            <v>2904</v>
          </cell>
          <cell r="B925" t="str">
            <v>OŠ Sesvetska Sela</v>
          </cell>
        </row>
        <row r="926">
          <cell r="A926">
            <v>2343</v>
          </cell>
          <cell r="B926" t="str">
            <v>OŠ Sesvetska Sopnica</v>
          </cell>
        </row>
        <row r="927">
          <cell r="A927">
            <v>2318</v>
          </cell>
          <cell r="B927" t="str">
            <v>OŠ Sesvetski Kraljevec</v>
          </cell>
        </row>
        <row r="928">
          <cell r="A928">
            <v>209</v>
          </cell>
          <cell r="B928" t="str">
            <v>OŠ Side Košutić Radoboj</v>
          </cell>
        </row>
        <row r="929">
          <cell r="A929">
            <v>589</v>
          </cell>
          <cell r="B929" t="str">
            <v>OŠ Sidonije Rubido Erdody</v>
          </cell>
        </row>
        <row r="930">
          <cell r="A930">
            <v>1150</v>
          </cell>
          <cell r="B930" t="str">
            <v>OŠ Sikirevci</v>
          </cell>
        </row>
        <row r="931">
          <cell r="A931">
            <v>1823</v>
          </cell>
          <cell r="B931" t="str">
            <v>OŠ Silvija Strahimira Kranjčevića - Lovreć</v>
          </cell>
        </row>
        <row r="932">
          <cell r="A932">
            <v>902</v>
          </cell>
          <cell r="B932" t="str">
            <v>OŠ Silvija Strahimira Kranjčevića - Senj</v>
          </cell>
        </row>
        <row r="933">
          <cell r="A933">
            <v>2236</v>
          </cell>
          <cell r="B933" t="str">
            <v>OŠ Silvija Strahimira Kranjčevića - Zagreb</v>
          </cell>
        </row>
        <row r="934">
          <cell r="A934">
            <v>1487</v>
          </cell>
          <cell r="B934" t="str">
            <v>OŠ Silvije Strahimira Kranjčevića - Levanjska Varoš</v>
          </cell>
        </row>
        <row r="935">
          <cell r="A935">
            <v>1605</v>
          </cell>
          <cell r="B935" t="str">
            <v>OŠ Siniše Glavaševića</v>
          </cell>
        </row>
        <row r="936">
          <cell r="A936">
            <v>701</v>
          </cell>
          <cell r="B936" t="str">
            <v>OŠ Sirač</v>
          </cell>
        </row>
        <row r="937">
          <cell r="A937">
            <v>434</v>
          </cell>
          <cell r="B937" t="str">
            <v>OŠ Skakavac</v>
          </cell>
        </row>
        <row r="938">
          <cell r="A938">
            <v>1756</v>
          </cell>
          <cell r="B938" t="str">
            <v>OŠ Skalice</v>
          </cell>
        </row>
        <row r="939">
          <cell r="A939">
            <v>865</v>
          </cell>
          <cell r="B939" t="str">
            <v>OŠ Skrad</v>
          </cell>
        </row>
        <row r="940">
          <cell r="A940">
            <v>1561</v>
          </cell>
          <cell r="B940" t="str">
            <v>OŠ Skradin</v>
          </cell>
        </row>
        <row r="941">
          <cell r="A941">
            <v>1657</v>
          </cell>
          <cell r="B941" t="str">
            <v>OŠ Slakovci</v>
          </cell>
        </row>
        <row r="942">
          <cell r="A942">
            <v>2123</v>
          </cell>
          <cell r="B942" t="str">
            <v>OŠ Slano</v>
          </cell>
        </row>
        <row r="943">
          <cell r="A943">
            <v>1783</v>
          </cell>
          <cell r="B943" t="str">
            <v>OŠ Slatine</v>
          </cell>
        </row>
        <row r="944">
          <cell r="A944">
            <v>383</v>
          </cell>
          <cell r="B944" t="str">
            <v>OŠ Slava Raškaj</v>
          </cell>
        </row>
        <row r="945">
          <cell r="A945">
            <v>719</v>
          </cell>
          <cell r="B945" t="str">
            <v>OŠ Slavka Kolara - Hercegovac</v>
          </cell>
        </row>
        <row r="946">
          <cell r="A946">
            <v>54</v>
          </cell>
          <cell r="B946" t="str">
            <v>OŠ Slavka Kolara - Kravarsko</v>
          </cell>
        </row>
        <row r="947">
          <cell r="A947">
            <v>393</v>
          </cell>
          <cell r="B947" t="str">
            <v>OŠ Slunj</v>
          </cell>
        </row>
        <row r="948">
          <cell r="A948">
            <v>1237</v>
          </cell>
          <cell r="B948" t="str">
            <v>OŠ Smiljevac</v>
          </cell>
        </row>
        <row r="949">
          <cell r="A949">
            <v>2121</v>
          </cell>
          <cell r="B949" t="str">
            <v>OŠ Smokvica</v>
          </cell>
        </row>
        <row r="950">
          <cell r="A950">
            <v>579</v>
          </cell>
          <cell r="B950" t="str">
            <v>OŠ Sokolovac</v>
          </cell>
        </row>
        <row r="951">
          <cell r="A951">
            <v>1758</v>
          </cell>
          <cell r="B951" t="str">
            <v>OŠ Spinut</v>
          </cell>
        </row>
        <row r="952">
          <cell r="A952">
            <v>1767</v>
          </cell>
          <cell r="B952" t="str">
            <v>OŠ Split 3</v>
          </cell>
        </row>
        <row r="953">
          <cell r="A953">
            <v>488</v>
          </cell>
          <cell r="B953" t="str">
            <v>OŠ Sračinec</v>
          </cell>
        </row>
        <row r="954">
          <cell r="A954">
            <v>796</v>
          </cell>
          <cell r="B954" t="str">
            <v>OŠ Srdoči</v>
          </cell>
        </row>
        <row r="955">
          <cell r="A955">
            <v>1777</v>
          </cell>
          <cell r="B955" t="str">
            <v>OŠ Srinjine</v>
          </cell>
        </row>
        <row r="956">
          <cell r="A956">
            <v>1224</v>
          </cell>
          <cell r="B956" t="str">
            <v>OŠ Stanovi</v>
          </cell>
        </row>
        <row r="957">
          <cell r="A957">
            <v>1654</v>
          </cell>
          <cell r="B957" t="str">
            <v>OŠ Stari Jankovci</v>
          </cell>
        </row>
        <row r="958">
          <cell r="A958">
            <v>1274</v>
          </cell>
          <cell r="B958" t="str">
            <v>OŠ Starigrad</v>
          </cell>
        </row>
        <row r="959">
          <cell r="A959">
            <v>2246</v>
          </cell>
          <cell r="B959" t="str">
            <v>OŠ Stenjevec</v>
          </cell>
        </row>
        <row r="960">
          <cell r="A960">
            <v>98</v>
          </cell>
          <cell r="B960" t="str">
            <v>OŠ Stjepan Radić - Božjakovina</v>
          </cell>
        </row>
        <row r="961">
          <cell r="A961">
            <v>1678</v>
          </cell>
          <cell r="B961" t="str">
            <v>OŠ Stjepan Radić - Imotski</v>
          </cell>
        </row>
        <row r="962">
          <cell r="A962">
            <v>1164</v>
          </cell>
          <cell r="B962" t="str">
            <v>OŠ Stjepan Radić - Oprisavci</v>
          </cell>
        </row>
        <row r="963">
          <cell r="A963">
            <v>1713</v>
          </cell>
          <cell r="B963" t="str">
            <v>OŠ Stjepan Radić - Tijarica</v>
          </cell>
        </row>
        <row r="964">
          <cell r="A964">
            <v>1648</v>
          </cell>
          <cell r="B964" t="str">
            <v>OŠ Stjepana Antolovića</v>
          </cell>
        </row>
        <row r="965">
          <cell r="A965">
            <v>3</v>
          </cell>
          <cell r="B965" t="str">
            <v>OŠ Stjepana Basaričeka</v>
          </cell>
        </row>
        <row r="966">
          <cell r="A966">
            <v>2300</v>
          </cell>
          <cell r="B966" t="str">
            <v>OŠ Stjepana Bencekovića</v>
          </cell>
        </row>
        <row r="967">
          <cell r="A967">
            <v>1658</v>
          </cell>
          <cell r="B967" t="str">
            <v>OŠ Stjepana Cvrkovića</v>
          </cell>
        </row>
        <row r="968">
          <cell r="A968">
            <v>1689</v>
          </cell>
          <cell r="B968" t="str">
            <v>OŠ Stjepana Ivičevića</v>
          </cell>
        </row>
        <row r="969">
          <cell r="A969">
            <v>252</v>
          </cell>
          <cell r="B969" t="str">
            <v>OŠ Stjepana Kefelje</v>
          </cell>
        </row>
        <row r="970">
          <cell r="A970">
            <v>1254</v>
          </cell>
          <cell r="B970" t="str">
            <v>OŠ Stjepana Radića - Bibinje</v>
          </cell>
        </row>
        <row r="971">
          <cell r="A971">
            <v>162</v>
          </cell>
          <cell r="B971" t="str">
            <v>OŠ Stjepana Radića - Brestovec Orehovički</v>
          </cell>
        </row>
        <row r="972">
          <cell r="A972">
            <v>2071</v>
          </cell>
          <cell r="B972" t="str">
            <v>OŠ Stjepana Radića - Metković</v>
          </cell>
        </row>
        <row r="973">
          <cell r="A973">
            <v>1041</v>
          </cell>
          <cell r="B973" t="str">
            <v>OŠ Stjepana Radića - Čaglin</v>
          </cell>
        </row>
        <row r="974">
          <cell r="A974">
            <v>1780</v>
          </cell>
          <cell r="B974" t="str">
            <v>OŠ Stobreč</v>
          </cell>
        </row>
        <row r="975">
          <cell r="A975">
            <v>1965</v>
          </cell>
          <cell r="B975" t="str">
            <v>OŠ Stoja</v>
          </cell>
        </row>
        <row r="976">
          <cell r="A976">
            <v>2097</v>
          </cell>
          <cell r="B976" t="str">
            <v>OŠ Ston</v>
          </cell>
        </row>
        <row r="977">
          <cell r="A977">
            <v>2186</v>
          </cell>
          <cell r="B977" t="str">
            <v>OŠ Strahoninec</v>
          </cell>
        </row>
        <row r="978">
          <cell r="A978">
            <v>1789</v>
          </cell>
          <cell r="B978" t="str">
            <v>OŠ Strožanac</v>
          </cell>
        </row>
        <row r="979">
          <cell r="A979">
            <v>3057</v>
          </cell>
          <cell r="B979" t="str">
            <v>OŠ Stubičke Toplice</v>
          </cell>
        </row>
        <row r="980">
          <cell r="A980">
            <v>1826</v>
          </cell>
          <cell r="B980" t="str">
            <v>OŠ Studenci</v>
          </cell>
        </row>
        <row r="981">
          <cell r="A981">
            <v>998</v>
          </cell>
          <cell r="B981" t="str">
            <v>OŠ Suhopolje</v>
          </cell>
        </row>
        <row r="982">
          <cell r="A982">
            <v>1255</v>
          </cell>
          <cell r="B982" t="str">
            <v>OŠ Sukošan</v>
          </cell>
        </row>
        <row r="983">
          <cell r="A983">
            <v>329</v>
          </cell>
          <cell r="B983" t="str">
            <v>OŠ Sunja</v>
          </cell>
        </row>
        <row r="984">
          <cell r="A984">
            <v>1876</v>
          </cell>
          <cell r="B984" t="str">
            <v>OŠ Supetar</v>
          </cell>
        </row>
        <row r="985">
          <cell r="A985">
            <v>1769</v>
          </cell>
          <cell r="B985" t="str">
            <v>OŠ Sućidar</v>
          </cell>
        </row>
        <row r="986">
          <cell r="A986">
            <v>1304</v>
          </cell>
          <cell r="B986" t="str">
            <v>OŠ Sv. Filip i Jakov</v>
          </cell>
        </row>
        <row r="987">
          <cell r="A987">
            <v>2298</v>
          </cell>
          <cell r="B987" t="str">
            <v>OŠ Sveta Klara</v>
          </cell>
        </row>
        <row r="988">
          <cell r="A988">
            <v>2187</v>
          </cell>
          <cell r="B988" t="str">
            <v>OŠ Sveta Marija</v>
          </cell>
        </row>
        <row r="989">
          <cell r="A989">
            <v>105</v>
          </cell>
          <cell r="B989" t="str">
            <v>OŠ Sveta Nedelja</v>
          </cell>
        </row>
        <row r="990">
          <cell r="A990">
            <v>1362</v>
          </cell>
          <cell r="B990" t="str">
            <v>OŠ Svete Ane u Osijeku</v>
          </cell>
        </row>
        <row r="991">
          <cell r="A991">
            <v>212</v>
          </cell>
          <cell r="B991" t="str">
            <v>OŠ Sveti Križ Začretje</v>
          </cell>
        </row>
        <row r="992">
          <cell r="A992">
            <v>2174</v>
          </cell>
          <cell r="B992" t="str">
            <v>OŠ Sveti Martin na Muri</v>
          </cell>
        </row>
        <row r="993">
          <cell r="A993">
            <v>829</v>
          </cell>
          <cell r="B993" t="str">
            <v>OŠ Sveti Matej</v>
          </cell>
        </row>
        <row r="994">
          <cell r="A994">
            <v>584</v>
          </cell>
          <cell r="B994" t="str">
            <v>OŠ Sveti Petar Orehovec</v>
          </cell>
        </row>
        <row r="995">
          <cell r="A995">
            <v>504</v>
          </cell>
          <cell r="B995" t="str">
            <v>OŠ Sveti Đurđ</v>
          </cell>
        </row>
        <row r="996">
          <cell r="A996">
            <v>2021</v>
          </cell>
          <cell r="B996" t="str">
            <v xml:space="preserve">OŠ Svetvinčenat </v>
          </cell>
        </row>
        <row r="997">
          <cell r="A997">
            <v>508</v>
          </cell>
          <cell r="B997" t="str">
            <v>OŠ Svibovec</v>
          </cell>
        </row>
        <row r="998">
          <cell r="A998">
            <v>1958</v>
          </cell>
          <cell r="B998" t="str">
            <v xml:space="preserve">OŠ Tar - Vabriga </v>
          </cell>
        </row>
        <row r="999">
          <cell r="A999">
            <v>1376</v>
          </cell>
          <cell r="B999" t="str">
            <v>OŠ Tenja</v>
          </cell>
        </row>
        <row r="1000">
          <cell r="A1000">
            <v>1811</v>
          </cell>
          <cell r="B1000" t="str">
            <v>OŠ Tin Ujević - Krivodol</v>
          </cell>
        </row>
        <row r="1001">
          <cell r="A1001">
            <v>1375</v>
          </cell>
          <cell r="B1001" t="str">
            <v>OŠ Tin Ujević - Osijek</v>
          </cell>
        </row>
        <row r="1002">
          <cell r="A1002">
            <v>2276</v>
          </cell>
          <cell r="B1002" t="str">
            <v>OŠ Tina Ujevića - Zagreb</v>
          </cell>
        </row>
        <row r="1003">
          <cell r="A1003">
            <v>1546</v>
          </cell>
          <cell r="B1003" t="str">
            <v>OŠ Tina Ujevića - Šibenik</v>
          </cell>
        </row>
        <row r="1004">
          <cell r="A1004">
            <v>2252</v>
          </cell>
          <cell r="B1004" t="str">
            <v>OŠ Tituša Brezovačkog</v>
          </cell>
        </row>
        <row r="1005">
          <cell r="A1005">
            <v>2152</v>
          </cell>
          <cell r="B1005" t="str">
            <v>OŠ Tomaša Goričanca - Mala Subotica</v>
          </cell>
        </row>
        <row r="1006">
          <cell r="A1006">
            <v>1971</v>
          </cell>
          <cell r="B1006" t="str">
            <v>OŠ Tone Peruška - Pula</v>
          </cell>
        </row>
        <row r="1007">
          <cell r="A1007">
            <v>2888</v>
          </cell>
          <cell r="B1007" t="str">
            <v>OŠ Tordinci</v>
          </cell>
        </row>
        <row r="1008">
          <cell r="A1008">
            <v>1886</v>
          </cell>
          <cell r="B1008" t="str">
            <v>OŠ Trilj</v>
          </cell>
        </row>
        <row r="1009">
          <cell r="A1009">
            <v>2281</v>
          </cell>
          <cell r="B1009" t="str">
            <v>OŠ Trnjanska</v>
          </cell>
        </row>
        <row r="1010">
          <cell r="A1010">
            <v>483</v>
          </cell>
          <cell r="B1010" t="str">
            <v>OŠ Trnovec</v>
          </cell>
        </row>
        <row r="1011">
          <cell r="A1011">
            <v>728</v>
          </cell>
          <cell r="B1011" t="str">
            <v>OŠ Trnovitica</v>
          </cell>
        </row>
        <row r="1012">
          <cell r="A1012">
            <v>663</v>
          </cell>
          <cell r="B1012" t="str">
            <v>OŠ Trnovitički Popovac</v>
          </cell>
        </row>
        <row r="1013">
          <cell r="A1013">
            <v>2297</v>
          </cell>
          <cell r="B1013" t="str">
            <v>OŠ Trnsko</v>
          </cell>
        </row>
        <row r="1014">
          <cell r="A1014">
            <v>2128</v>
          </cell>
          <cell r="B1014" t="str">
            <v>OŠ Trpanj</v>
          </cell>
        </row>
        <row r="1015">
          <cell r="A1015">
            <v>1665</v>
          </cell>
          <cell r="B1015" t="str">
            <v>OŠ Trpinja</v>
          </cell>
        </row>
        <row r="1016">
          <cell r="A1016">
            <v>791</v>
          </cell>
          <cell r="B1016" t="str">
            <v>OŠ Trsat</v>
          </cell>
        </row>
        <row r="1017">
          <cell r="A1017">
            <v>1763</v>
          </cell>
          <cell r="B1017" t="str">
            <v>OŠ Trstenik</v>
          </cell>
        </row>
        <row r="1018">
          <cell r="A1018">
            <v>358</v>
          </cell>
          <cell r="B1018" t="str">
            <v>OŠ Turanj</v>
          </cell>
        </row>
        <row r="1019">
          <cell r="A1019">
            <v>792</v>
          </cell>
          <cell r="B1019" t="str">
            <v>OŠ Turnić</v>
          </cell>
        </row>
        <row r="1020">
          <cell r="A1020">
            <v>1690</v>
          </cell>
          <cell r="B1020" t="str">
            <v>OŠ Tučepi</v>
          </cell>
        </row>
        <row r="1021">
          <cell r="A1021">
            <v>516</v>
          </cell>
          <cell r="B1021" t="str">
            <v>OŠ Tužno</v>
          </cell>
        </row>
        <row r="1022">
          <cell r="A1022">
            <v>704</v>
          </cell>
          <cell r="B1022" t="str">
            <v>OŠ u Đulovcu</v>
          </cell>
        </row>
        <row r="1023">
          <cell r="A1023">
            <v>1288</v>
          </cell>
          <cell r="B1023" t="str">
            <v>OŠ Valentin Klarin - Preko</v>
          </cell>
        </row>
        <row r="1024">
          <cell r="A1024">
            <v>1928</v>
          </cell>
          <cell r="B1024" t="str">
            <v>OŠ Vazmoslav Gržalja</v>
          </cell>
        </row>
        <row r="1025">
          <cell r="A1025">
            <v>2120</v>
          </cell>
          <cell r="B1025" t="str">
            <v>OŠ Vela Luka</v>
          </cell>
        </row>
        <row r="1026">
          <cell r="A1026">
            <v>1978</v>
          </cell>
          <cell r="B1026" t="str">
            <v>OŠ Veli Vrh - Pula</v>
          </cell>
        </row>
        <row r="1027">
          <cell r="A1027">
            <v>52</v>
          </cell>
          <cell r="B1027" t="str">
            <v>OŠ Velika Mlaka</v>
          </cell>
        </row>
        <row r="1028">
          <cell r="A1028">
            <v>685</v>
          </cell>
          <cell r="B1028" t="str">
            <v>OŠ Velika Pisanica</v>
          </cell>
        </row>
        <row r="1029">
          <cell r="A1029">
            <v>505</v>
          </cell>
          <cell r="B1029" t="str">
            <v>OŠ Veliki Bukovec</v>
          </cell>
        </row>
        <row r="1030">
          <cell r="A1030">
            <v>217</v>
          </cell>
          <cell r="B1030" t="str">
            <v>OŠ Veliko Trgovišće</v>
          </cell>
        </row>
        <row r="1031">
          <cell r="A1031">
            <v>674</v>
          </cell>
          <cell r="B1031" t="str">
            <v>OŠ Veliko Trojstvo</v>
          </cell>
        </row>
        <row r="1032">
          <cell r="A1032">
            <v>1977</v>
          </cell>
          <cell r="B1032" t="str">
            <v>OŠ Veruda - Pula</v>
          </cell>
        </row>
        <row r="1033">
          <cell r="A1033">
            <v>2302</v>
          </cell>
          <cell r="B1033" t="str">
            <v>OŠ Većeslava Holjevca</v>
          </cell>
        </row>
        <row r="1034">
          <cell r="A1034">
            <v>793</v>
          </cell>
          <cell r="B1034" t="str">
            <v>OŠ Vežica</v>
          </cell>
        </row>
        <row r="1035">
          <cell r="A1035">
            <v>1549</v>
          </cell>
          <cell r="B1035" t="str">
            <v>OŠ Vidici</v>
          </cell>
        </row>
        <row r="1036">
          <cell r="A1036">
            <v>1973</v>
          </cell>
          <cell r="B1036" t="str">
            <v>OŠ Vidikovac</v>
          </cell>
        </row>
        <row r="1037">
          <cell r="A1037">
            <v>476</v>
          </cell>
          <cell r="B1037" t="str">
            <v>OŠ Vidovec</v>
          </cell>
        </row>
        <row r="1038">
          <cell r="A1038">
            <v>1369</v>
          </cell>
          <cell r="B1038" t="str">
            <v>OŠ Vijenac</v>
          </cell>
        </row>
        <row r="1039">
          <cell r="A1039">
            <v>1131</v>
          </cell>
          <cell r="B1039" t="str">
            <v>OŠ Viktor Car Emin - Donji Andrijevci</v>
          </cell>
        </row>
        <row r="1040">
          <cell r="A1040">
            <v>836</v>
          </cell>
          <cell r="B1040" t="str">
            <v>OŠ Viktora Cara Emina - Lovran</v>
          </cell>
        </row>
        <row r="1041">
          <cell r="A1041">
            <v>179</v>
          </cell>
          <cell r="B1041" t="str">
            <v>OŠ Viktora Kovačića</v>
          </cell>
        </row>
        <row r="1042">
          <cell r="A1042">
            <v>282</v>
          </cell>
          <cell r="B1042" t="str">
            <v>OŠ Viktorovac</v>
          </cell>
        </row>
        <row r="1043">
          <cell r="A1043">
            <v>1052</v>
          </cell>
          <cell r="B1043" t="str">
            <v>OŠ Vilima Korajca</v>
          </cell>
        </row>
        <row r="1044">
          <cell r="A1044">
            <v>485</v>
          </cell>
          <cell r="B1044" t="str">
            <v>OŠ Vinica</v>
          </cell>
        </row>
        <row r="1045">
          <cell r="A1045">
            <v>1720</v>
          </cell>
          <cell r="B1045" t="str">
            <v>OŠ Vis</v>
          </cell>
        </row>
        <row r="1046">
          <cell r="A1046">
            <v>1778</v>
          </cell>
          <cell r="B1046" t="str">
            <v>OŠ Visoka - Split</v>
          </cell>
        </row>
        <row r="1047">
          <cell r="A1047">
            <v>515</v>
          </cell>
          <cell r="B1047" t="str">
            <v>OŠ Visoko - Visoko</v>
          </cell>
        </row>
        <row r="1048">
          <cell r="A1048">
            <v>2014</v>
          </cell>
          <cell r="B1048" t="str">
            <v>OŠ Vitomir Širola - Pajo</v>
          </cell>
        </row>
        <row r="1049">
          <cell r="A1049">
            <v>1381</v>
          </cell>
          <cell r="B1049" t="str">
            <v>OŠ Višnjevac</v>
          </cell>
        </row>
        <row r="1050">
          <cell r="A1050">
            <v>1136</v>
          </cell>
          <cell r="B1050" t="str">
            <v>OŠ Vjekoslav Klaić</v>
          </cell>
        </row>
        <row r="1051">
          <cell r="A1051">
            <v>1566</v>
          </cell>
          <cell r="B1051" t="str">
            <v>OŠ Vjekoslava Kaleba</v>
          </cell>
        </row>
        <row r="1052">
          <cell r="A1052">
            <v>1748</v>
          </cell>
          <cell r="B1052" t="str">
            <v>OŠ Vjekoslava Paraća</v>
          </cell>
        </row>
        <row r="1053">
          <cell r="A1053">
            <v>2218</v>
          </cell>
          <cell r="B1053" t="str">
            <v>OŠ Vjenceslava Novaka</v>
          </cell>
        </row>
        <row r="1054">
          <cell r="A1054">
            <v>4056</v>
          </cell>
          <cell r="B1054" t="str">
            <v>OŠ Vladimir Deščak</v>
          </cell>
        </row>
        <row r="1055">
          <cell r="A1055">
            <v>780</v>
          </cell>
          <cell r="B1055" t="str">
            <v>OŠ Vladimir Gortan - Rijeka</v>
          </cell>
        </row>
        <row r="1056">
          <cell r="A1056">
            <v>1195</v>
          </cell>
          <cell r="B1056" t="str">
            <v>OŠ Vladimir Nazor - Adžamovci</v>
          </cell>
        </row>
        <row r="1057">
          <cell r="A1057">
            <v>164</v>
          </cell>
          <cell r="B1057" t="str">
            <v>OŠ Vladimir Nazor - Budinščina</v>
          </cell>
        </row>
        <row r="1058">
          <cell r="A1058">
            <v>340</v>
          </cell>
          <cell r="B1058" t="str">
            <v>OŠ Vladimir Nazor - Duga Resa</v>
          </cell>
        </row>
        <row r="1059">
          <cell r="A1059">
            <v>1647</v>
          </cell>
          <cell r="B1059" t="str">
            <v>OŠ Vladimir Nazor - Komletinci</v>
          </cell>
        </row>
        <row r="1060">
          <cell r="A1060">
            <v>546</v>
          </cell>
          <cell r="B1060" t="str">
            <v>OŠ Vladimir Nazor - Križevci</v>
          </cell>
        </row>
        <row r="1061">
          <cell r="A1061">
            <v>1297</v>
          </cell>
          <cell r="B1061" t="str">
            <v>OŠ Vladimir Nazor - Neviđane</v>
          </cell>
        </row>
        <row r="1062">
          <cell r="A1062">
            <v>113</v>
          </cell>
          <cell r="B1062" t="str">
            <v>OŠ Vladimir Nazor - Pisarovina</v>
          </cell>
        </row>
        <row r="1063">
          <cell r="A1063">
            <v>2078</v>
          </cell>
          <cell r="B1063" t="str">
            <v>OŠ Vladimir Nazor - Ploče</v>
          </cell>
        </row>
        <row r="1064">
          <cell r="A1064">
            <v>1110</v>
          </cell>
          <cell r="B1064" t="str">
            <v>OŠ Vladimir Nazor - Slavonski Brod</v>
          </cell>
        </row>
        <row r="1065">
          <cell r="A1065">
            <v>481</v>
          </cell>
          <cell r="B1065" t="str">
            <v>OŠ Vladimir Nazor - Sveti Ilija</v>
          </cell>
        </row>
        <row r="1066">
          <cell r="A1066">
            <v>334</v>
          </cell>
          <cell r="B1066" t="str">
            <v>OŠ Vladimir Nazor - Topusko</v>
          </cell>
        </row>
        <row r="1067">
          <cell r="A1067">
            <v>1082</v>
          </cell>
          <cell r="B1067" t="str">
            <v>OŠ Vladimir Nazor - Trenkovo</v>
          </cell>
        </row>
        <row r="1068">
          <cell r="A1068">
            <v>961</v>
          </cell>
          <cell r="B1068" t="str">
            <v>OŠ Vladimir Nazor - Virovitica</v>
          </cell>
        </row>
        <row r="1069">
          <cell r="A1069">
            <v>1445</v>
          </cell>
          <cell r="B1069" t="str">
            <v>OŠ Vladimir Nazor - Čepin</v>
          </cell>
        </row>
        <row r="1070">
          <cell r="A1070">
            <v>1339</v>
          </cell>
          <cell r="B1070" t="str">
            <v>OŠ Vladimir Nazor - Đakovo</v>
          </cell>
        </row>
        <row r="1071">
          <cell r="A1071">
            <v>1365</v>
          </cell>
          <cell r="B1071" t="str">
            <v>OŠ Vladimira Becića - Osijek</v>
          </cell>
        </row>
        <row r="1072">
          <cell r="A1072">
            <v>2043</v>
          </cell>
          <cell r="B1072" t="str">
            <v>OŠ Vladimira Gortana - Žminj</v>
          </cell>
        </row>
        <row r="1073">
          <cell r="A1073">
            <v>730</v>
          </cell>
          <cell r="B1073" t="str">
            <v>OŠ Vladimira Nazora - Crikvenica</v>
          </cell>
        </row>
        <row r="1074">
          <cell r="A1074">
            <v>638</v>
          </cell>
          <cell r="B1074" t="str">
            <v>OŠ Vladimira Nazora - Daruvar</v>
          </cell>
        </row>
        <row r="1075">
          <cell r="A1075">
            <v>1395</v>
          </cell>
          <cell r="B1075" t="str">
            <v>OŠ Vladimira Nazora - Feričanci</v>
          </cell>
        </row>
        <row r="1076">
          <cell r="A1076">
            <v>2006</v>
          </cell>
          <cell r="B1076" t="str">
            <v>OŠ Vladimira Nazora - Krnica</v>
          </cell>
        </row>
        <row r="1077">
          <cell r="A1077">
            <v>990</v>
          </cell>
          <cell r="B1077" t="str">
            <v>OŠ Vladimira Nazora - Nova Bukovica</v>
          </cell>
        </row>
        <row r="1078">
          <cell r="A1078">
            <v>1942</v>
          </cell>
          <cell r="B1078" t="str">
            <v>OŠ Vladimira Nazora - Pazin</v>
          </cell>
        </row>
        <row r="1079">
          <cell r="A1079">
            <v>1794</v>
          </cell>
          <cell r="B1079" t="str">
            <v>OŠ Vladimira Nazora - Postira</v>
          </cell>
        </row>
        <row r="1080">
          <cell r="A1080">
            <v>1998</v>
          </cell>
          <cell r="B1080" t="str">
            <v>OŠ Vladimira Nazora - Potpićan</v>
          </cell>
        </row>
        <row r="1081">
          <cell r="A1081">
            <v>2137</v>
          </cell>
          <cell r="B1081" t="str">
            <v>OŠ Vladimira Nazora - Pribislavec</v>
          </cell>
        </row>
        <row r="1082">
          <cell r="A1082">
            <v>1985</v>
          </cell>
          <cell r="B1082" t="str">
            <v>OŠ Vladimira Nazora - Rovinj</v>
          </cell>
        </row>
        <row r="1083">
          <cell r="A1083">
            <v>1579</v>
          </cell>
          <cell r="B1083" t="str">
            <v>OŠ Vladimira Nazora - Vinkovci</v>
          </cell>
        </row>
        <row r="1084">
          <cell r="A1084">
            <v>2041</v>
          </cell>
          <cell r="B1084" t="str">
            <v>OŠ Vladimira Nazora - Vrsar</v>
          </cell>
        </row>
        <row r="1085">
          <cell r="A1085">
            <v>2220</v>
          </cell>
          <cell r="B1085" t="str">
            <v>OŠ Vladimira Nazora - Zagreb</v>
          </cell>
        </row>
        <row r="1086">
          <cell r="A1086">
            <v>1260</v>
          </cell>
          <cell r="B1086" t="str">
            <v>OŠ Vladimira Nazora - Škabrnje</v>
          </cell>
        </row>
        <row r="1087">
          <cell r="A1087">
            <v>249</v>
          </cell>
          <cell r="B1087" t="str">
            <v>OŠ Vladimira Vidrića</v>
          </cell>
        </row>
        <row r="1088">
          <cell r="A1088">
            <v>1571</v>
          </cell>
          <cell r="B1088" t="str">
            <v>OŠ Vodice</v>
          </cell>
        </row>
        <row r="1089">
          <cell r="A1089">
            <v>2036</v>
          </cell>
          <cell r="B1089" t="str">
            <v xml:space="preserve">OŠ Vodnjan </v>
          </cell>
        </row>
        <row r="1090">
          <cell r="A1090">
            <v>396</v>
          </cell>
          <cell r="B1090" t="str">
            <v>OŠ Vojnić</v>
          </cell>
        </row>
        <row r="1091">
          <cell r="A1091">
            <v>2267</v>
          </cell>
          <cell r="B1091" t="str">
            <v>OŠ Voltino</v>
          </cell>
        </row>
        <row r="1092">
          <cell r="A1092">
            <v>995</v>
          </cell>
          <cell r="B1092" t="str">
            <v>OŠ Voćin</v>
          </cell>
        </row>
        <row r="1093">
          <cell r="A1093">
            <v>1659</v>
          </cell>
          <cell r="B1093" t="str">
            <v>OŠ Vođinci</v>
          </cell>
        </row>
        <row r="1094">
          <cell r="A1094">
            <v>1245</v>
          </cell>
          <cell r="B1094" t="str">
            <v>OŠ Voštarnica - Zadar</v>
          </cell>
        </row>
        <row r="1095">
          <cell r="A1095">
            <v>2271</v>
          </cell>
          <cell r="B1095" t="str">
            <v>OŠ Vrbani</v>
          </cell>
        </row>
        <row r="1096">
          <cell r="A1096">
            <v>1721</v>
          </cell>
          <cell r="B1096" t="str">
            <v>OŠ Vrgorac</v>
          </cell>
        </row>
        <row r="1097">
          <cell r="A1097">
            <v>1551</v>
          </cell>
          <cell r="B1097" t="str">
            <v>OŠ Vrpolje</v>
          </cell>
        </row>
        <row r="1098">
          <cell r="A1098">
            <v>2305</v>
          </cell>
          <cell r="B1098" t="str">
            <v>OŠ Vugrovec - Kašina</v>
          </cell>
        </row>
        <row r="1099">
          <cell r="A1099">
            <v>2245</v>
          </cell>
          <cell r="B1099" t="str">
            <v>OŠ Vukomerec</v>
          </cell>
        </row>
        <row r="1100">
          <cell r="A1100">
            <v>41</v>
          </cell>
          <cell r="B1100" t="str">
            <v>OŠ Vukovina</v>
          </cell>
        </row>
        <row r="1101">
          <cell r="A1101">
            <v>1246</v>
          </cell>
          <cell r="B1101" t="str">
            <v>OŠ Zadarski otoci - Zadar</v>
          </cell>
        </row>
        <row r="1102">
          <cell r="A1102">
            <v>1907</v>
          </cell>
          <cell r="B1102" t="str">
            <v>OŠ Zagvozd</v>
          </cell>
        </row>
        <row r="1103">
          <cell r="A1103">
            <v>776</v>
          </cell>
          <cell r="B1103" t="str">
            <v>OŠ Zamet</v>
          </cell>
        </row>
        <row r="1104">
          <cell r="A1104">
            <v>2296</v>
          </cell>
          <cell r="B1104" t="str">
            <v>OŠ Zapruđe</v>
          </cell>
        </row>
        <row r="1105">
          <cell r="A1105">
            <v>1055</v>
          </cell>
          <cell r="B1105" t="str">
            <v>OŠ Zdenka Turkovića</v>
          </cell>
        </row>
        <row r="1106">
          <cell r="A1106">
            <v>1257</v>
          </cell>
          <cell r="B1106" t="str">
            <v>OŠ Zemunik</v>
          </cell>
        </row>
        <row r="1107">
          <cell r="A1107">
            <v>153</v>
          </cell>
          <cell r="B1107" t="str">
            <v>OŠ Zlatar Bistrica</v>
          </cell>
        </row>
        <row r="1108">
          <cell r="A1108">
            <v>1422</v>
          </cell>
          <cell r="B1108" t="str">
            <v>OŠ Zmajevac</v>
          </cell>
        </row>
        <row r="1109">
          <cell r="A1109">
            <v>1913</v>
          </cell>
          <cell r="B1109" t="str">
            <v>OŠ Zmijavci</v>
          </cell>
        </row>
        <row r="1110">
          <cell r="A1110">
            <v>890</v>
          </cell>
          <cell r="B1110" t="str">
            <v>OŠ Zrinskih i Frankopana</v>
          </cell>
        </row>
        <row r="1111">
          <cell r="A1111">
            <v>1632</v>
          </cell>
          <cell r="B1111" t="str">
            <v>OŠ Zrinskih Nuštar</v>
          </cell>
        </row>
        <row r="1112">
          <cell r="A1112">
            <v>255</v>
          </cell>
          <cell r="B1112" t="str">
            <v>OŠ Zvonimira Franka</v>
          </cell>
        </row>
        <row r="1113">
          <cell r="A1113">
            <v>734</v>
          </cell>
          <cell r="B1113" t="str">
            <v>OŠ Zvonka Cara</v>
          </cell>
        </row>
        <row r="1114">
          <cell r="A1114">
            <v>1649</v>
          </cell>
          <cell r="B1114" t="str">
            <v>OŠ Čakovci</v>
          </cell>
        </row>
        <row r="1115">
          <cell r="A1115">
            <v>823</v>
          </cell>
          <cell r="B1115" t="str">
            <v>OŠ Čavle</v>
          </cell>
        </row>
        <row r="1116">
          <cell r="A1116">
            <v>632</v>
          </cell>
          <cell r="B1116" t="str">
            <v>OŠ Čazma</v>
          </cell>
        </row>
        <row r="1117">
          <cell r="A1117">
            <v>1411</v>
          </cell>
          <cell r="B1117" t="str">
            <v>OŠ Čeminac</v>
          </cell>
        </row>
        <row r="1118">
          <cell r="A1118">
            <v>1573</v>
          </cell>
          <cell r="B1118" t="str">
            <v>OŠ Čista Velika</v>
          </cell>
        </row>
        <row r="1119">
          <cell r="A1119">
            <v>2216</v>
          </cell>
          <cell r="B1119" t="str">
            <v>OŠ Čučerje</v>
          </cell>
        </row>
        <row r="1120">
          <cell r="A1120">
            <v>1348</v>
          </cell>
          <cell r="B1120" t="str">
            <v>OŠ Đakovački Selci</v>
          </cell>
        </row>
        <row r="1121">
          <cell r="A1121">
            <v>2</v>
          </cell>
          <cell r="B1121" t="str">
            <v>OŠ Đure Deželića - Ivanić Grad</v>
          </cell>
        </row>
        <row r="1122">
          <cell r="A1122">
            <v>167</v>
          </cell>
          <cell r="B1122" t="str">
            <v xml:space="preserve">OŠ Đure Prejca - Desinić </v>
          </cell>
        </row>
        <row r="1123">
          <cell r="A1123">
            <v>170</v>
          </cell>
          <cell r="B1123" t="str">
            <v>OŠ Đurmanec</v>
          </cell>
        </row>
        <row r="1124">
          <cell r="A1124">
            <v>532</v>
          </cell>
          <cell r="B1124" t="str">
            <v>OŠ Đuro Ester</v>
          </cell>
        </row>
        <row r="1125">
          <cell r="A1125">
            <v>1105</v>
          </cell>
          <cell r="B1125" t="str">
            <v>OŠ Đuro Pilar</v>
          </cell>
        </row>
        <row r="1126">
          <cell r="A1126">
            <v>484</v>
          </cell>
          <cell r="B1126" t="str">
            <v>OŠ Šemovec</v>
          </cell>
        </row>
        <row r="1127">
          <cell r="A1127">
            <v>2195</v>
          </cell>
          <cell r="B1127" t="str">
            <v>OŠ Šestine</v>
          </cell>
        </row>
        <row r="1128">
          <cell r="A1128">
            <v>1322</v>
          </cell>
          <cell r="B1128" t="str">
            <v>OŠ Šećerana</v>
          </cell>
        </row>
        <row r="1129">
          <cell r="A1129">
            <v>1961</v>
          </cell>
          <cell r="B1129" t="str">
            <v>OŠ Šijana - Pula</v>
          </cell>
        </row>
        <row r="1130">
          <cell r="A1130">
            <v>1236</v>
          </cell>
          <cell r="B1130" t="str">
            <v>OŠ Šime Budinića - Zadar</v>
          </cell>
        </row>
        <row r="1131">
          <cell r="A1131">
            <v>1233</v>
          </cell>
          <cell r="B1131" t="str">
            <v>OŠ Šimuna Kožičića Benje</v>
          </cell>
        </row>
        <row r="1132">
          <cell r="A1132">
            <v>790</v>
          </cell>
          <cell r="B1132" t="str">
            <v>OŠ Škurinje - Rijeka</v>
          </cell>
        </row>
        <row r="1133">
          <cell r="A1133">
            <v>2908</v>
          </cell>
          <cell r="B1133" t="str">
            <v>OŠ Špansko Oranice</v>
          </cell>
        </row>
        <row r="1134">
          <cell r="A1134">
            <v>711</v>
          </cell>
          <cell r="B1134" t="str">
            <v>OŠ Štefanje</v>
          </cell>
        </row>
        <row r="1135">
          <cell r="A1135">
            <v>2177</v>
          </cell>
          <cell r="B1135" t="str">
            <v>OŠ Štrigova</v>
          </cell>
        </row>
        <row r="1136">
          <cell r="A1136">
            <v>352</v>
          </cell>
          <cell r="B1136" t="str">
            <v>OŠ Švarča</v>
          </cell>
        </row>
        <row r="1137">
          <cell r="A1137">
            <v>61</v>
          </cell>
          <cell r="B1137" t="str">
            <v>OŠ Ščitarjevo</v>
          </cell>
        </row>
        <row r="1138">
          <cell r="A1138">
            <v>436</v>
          </cell>
          <cell r="B1138" t="str">
            <v>OŠ Žakanje</v>
          </cell>
        </row>
        <row r="1139">
          <cell r="A1139">
            <v>2239</v>
          </cell>
          <cell r="B1139" t="str">
            <v>OŠ Žitnjak</v>
          </cell>
        </row>
        <row r="1140">
          <cell r="A1140">
            <v>4057</v>
          </cell>
          <cell r="B1140" t="str">
            <v>OŠ Žnjan-Pazdigrad</v>
          </cell>
        </row>
        <row r="1141">
          <cell r="A1141">
            <v>1774</v>
          </cell>
          <cell r="B1141" t="str">
            <v>OŠ Žrnovnica</v>
          </cell>
        </row>
        <row r="1142">
          <cell r="A1142">
            <v>2129</v>
          </cell>
          <cell r="B1142" t="str">
            <v>OŠ Župa Dubrovačka</v>
          </cell>
        </row>
        <row r="1143">
          <cell r="A1143">
            <v>2210</v>
          </cell>
          <cell r="B1143" t="str">
            <v>OŠ Žuti brijeg</v>
          </cell>
        </row>
        <row r="1144">
          <cell r="A1144">
            <v>2653</v>
          </cell>
          <cell r="B1144" t="str">
            <v>Pazinski kolegij - Klasična gimnazija Pazin s pravom javnosti</v>
          </cell>
        </row>
        <row r="1145">
          <cell r="A1145">
            <v>4035</v>
          </cell>
          <cell r="B1145" t="str">
            <v>Policijska akademija</v>
          </cell>
        </row>
        <row r="1146">
          <cell r="A1146">
            <v>2325</v>
          </cell>
          <cell r="B1146" t="str">
            <v>Poliklinika za rehabilitaciju slušanja i govora SUVAG</v>
          </cell>
        </row>
        <row r="1147">
          <cell r="A1147">
            <v>2551</v>
          </cell>
          <cell r="B1147" t="str">
            <v>Poljoprivredna i veterinarska škola - Osijek</v>
          </cell>
        </row>
        <row r="1148">
          <cell r="A1148">
            <v>2732</v>
          </cell>
          <cell r="B1148" t="str">
            <v>Poljoprivredna škola - Zagreb</v>
          </cell>
        </row>
        <row r="1149">
          <cell r="A1149">
            <v>2530</v>
          </cell>
          <cell r="B1149" t="str">
            <v>Poljoprivredna, prehrambena i veterinarska škola Stanka Ožanića</v>
          </cell>
        </row>
        <row r="1150">
          <cell r="A1150">
            <v>2587</v>
          </cell>
          <cell r="B1150" t="str">
            <v>Poljoprivredno šumarska škola - Vinkovci</v>
          </cell>
        </row>
        <row r="1151">
          <cell r="A1151">
            <v>2498</v>
          </cell>
          <cell r="B1151" t="str">
            <v>Poljoprivredno-prehrambena škola - Požega</v>
          </cell>
        </row>
        <row r="1152">
          <cell r="A1152">
            <v>2478</v>
          </cell>
          <cell r="B1152" t="str">
            <v>Pomorska škola - Bakar</v>
          </cell>
        </row>
        <row r="1153">
          <cell r="A1153">
            <v>2632</v>
          </cell>
          <cell r="B1153" t="str">
            <v>Pomorska škola - Split</v>
          </cell>
        </row>
        <row r="1154">
          <cell r="A1154">
            <v>2524</v>
          </cell>
          <cell r="B1154" t="str">
            <v>Pomorska škola - Zadar</v>
          </cell>
        </row>
        <row r="1155">
          <cell r="A1155">
            <v>2679</v>
          </cell>
          <cell r="B1155" t="str">
            <v>Pomorsko-tehnička škola - Dubrovnik</v>
          </cell>
        </row>
        <row r="1156">
          <cell r="A1156">
            <v>2730</v>
          </cell>
          <cell r="B1156" t="str">
            <v>Poštanska i telekomunikacijska škola - Zagreb</v>
          </cell>
        </row>
        <row r="1157">
          <cell r="A1157">
            <v>2733</v>
          </cell>
          <cell r="B1157" t="str">
            <v>Prehrambeno - tehnološka škola - Zagreb</v>
          </cell>
        </row>
        <row r="1158">
          <cell r="A1158">
            <v>2458</v>
          </cell>
          <cell r="B1158" t="str">
            <v>Prirodoslovna i grafička škola - Rijeka</v>
          </cell>
        </row>
        <row r="1159">
          <cell r="A1159">
            <v>2391</v>
          </cell>
          <cell r="B1159" t="str">
            <v>Prirodoslovna škola - Karlovac</v>
          </cell>
        </row>
        <row r="1160">
          <cell r="A1160">
            <v>2728</v>
          </cell>
          <cell r="B1160" t="str">
            <v>Prirodoslovna škola Vladimira Preloga</v>
          </cell>
        </row>
        <row r="1161">
          <cell r="A1161">
            <v>2529</v>
          </cell>
          <cell r="B1161" t="str">
            <v>Prirodoslovno - grafička škola - Zadar</v>
          </cell>
        </row>
        <row r="1162">
          <cell r="A1162">
            <v>2615</v>
          </cell>
          <cell r="B1162" t="str">
            <v>Prirodoslovno tehnička škola - Split</v>
          </cell>
        </row>
        <row r="1163">
          <cell r="A1163">
            <v>2840</v>
          </cell>
          <cell r="B1163" t="str">
            <v>Privatna ekonomsko-poslovna škola s pravom javnosti - Varaždin</v>
          </cell>
        </row>
        <row r="1164">
          <cell r="A1164">
            <v>2787</v>
          </cell>
          <cell r="B1164" t="str">
            <v>Privatna gimnazija Dr. Časl, s pravom javnosti</v>
          </cell>
        </row>
        <row r="1165">
          <cell r="A1165">
            <v>2777</v>
          </cell>
          <cell r="B1165" t="str">
            <v>Privatna gimnazija i ekonomska škola Katarina Zrinski</v>
          </cell>
        </row>
        <row r="1166">
          <cell r="A1166">
            <v>2790</v>
          </cell>
          <cell r="B1166" t="str">
            <v>Privatna gimnazija i ekonomsko-informatička škola Futura s pravom javnosti</v>
          </cell>
        </row>
        <row r="1167">
          <cell r="A1167">
            <v>2844</v>
          </cell>
          <cell r="B1167" t="str">
            <v>Privatna gimnazija i turističko-ugostiteljska škola Jure Kuprešak  - Zagreb</v>
          </cell>
        </row>
        <row r="1168">
          <cell r="A1168">
            <v>2669</v>
          </cell>
          <cell r="B1168" t="str">
            <v>Privatna gimnazija Juraj Dobrila, s pravom javnosti</v>
          </cell>
        </row>
        <row r="1169">
          <cell r="A1169">
            <v>2640</v>
          </cell>
          <cell r="B1169" t="str">
            <v>Privatna jezična gimnazija Pitagora - srednja škola s pravom javnosti</v>
          </cell>
        </row>
        <row r="1170">
          <cell r="A1170">
            <v>2916</v>
          </cell>
          <cell r="B1170" t="str">
            <v xml:space="preserve">Privatna jezično-informatička gimnazija Leonardo da Vinci </v>
          </cell>
        </row>
        <row r="1171">
          <cell r="A1171">
            <v>2788</v>
          </cell>
          <cell r="B1171" t="str">
            <v>Privatna gimnazija i strukovna škola Svijet s pravom javnosti</v>
          </cell>
        </row>
        <row r="1172">
          <cell r="A1172">
            <v>2774</v>
          </cell>
          <cell r="B1172" t="str">
            <v>Privatna klasična gimnazija s pravom javnosti - Zagreb</v>
          </cell>
        </row>
        <row r="1173">
          <cell r="A1173">
            <v>2941</v>
          </cell>
          <cell r="B1173" t="str">
            <v>Privatna osnovna glazbena škola Bonar</v>
          </cell>
        </row>
        <row r="1174">
          <cell r="A1174">
            <v>1784</v>
          </cell>
          <cell r="B1174" t="str">
            <v>Privatna osnovna glazbena škola Boris Papandopulo</v>
          </cell>
        </row>
        <row r="1175">
          <cell r="A1175">
            <v>1253</v>
          </cell>
          <cell r="B1175" t="str">
            <v>Privatna osnovna škola Nova</v>
          </cell>
        </row>
        <row r="1176">
          <cell r="A1176">
            <v>4002</v>
          </cell>
          <cell r="B1176" t="str">
            <v>Privatna sportska i jezična gimnazija Franjo Bučar</v>
          </cell>
        </row>
        <row r="1177">
          <cell r="A1177">
            <v>4037</v>
          </cell>
          <cell r="B1177" t="str">
            <v>Privatna srednja ekonomska škola "Knez Malduh" Split</v>
          </cell>
        </row>
        <row r="1178">
          <cell r="A1178">
            <v>2784</v>
          </cell>
          <cell r="B1178" t="str">
            <v>Privatna srednja ekonomska škola INOVA s pravom javnosti</v>
          </cell>
        </row>
        <row r="1179">
          <cell r="A1179">
            <v>4031</v>
          </cell>
          <cell r="B1179" t="str">
            <v>Privatna srednja ekonomska škola Verte Nova</v>
          </cell>
        </row>
        <row r="1180">
          <cell r="A1180">
            <v>2915</v>
          </cell>
          <cell r="B1180" t="str">
            <v>Privatna srednja ugostiteljska škola Wallner - Split</v>
          </cell>
        </row>
        <row r="1181">
          <cell r="A1181">
            <v>2641</v>
          </cell>
          <cell r="B1181" t="str">
            <v>Privatna srednja škola Marko Antun de Dominis, s pravom javnosti</v>
          </cell>
        </row>
        <row r="1182">
          <cell r="A1182">
            <v>2417</v>
          </cell>
          <cell r="B1182" t="str">
            <v>Privatna srednja škola Varaždin s pravom javnosti</v>
          </cell>
        </row>
        <row r="1183">
          <cell r="A1183">
            <v>2785</v>
          </cell>
          <cell r="B1183" t="str">
            <v>Privatna umjetnička gimnazija, s pravom javnosti - Zagreb</v>
          </cell>
        </row>
        <row r="1184">
          <cell r="A1184">
            <v>2839</v>
          </cell>
          <cell r="B1184" t="str">
            <v>Privatna varaždinska gimnazija s pravom javnosti</v>
          </cell>
        </row>
        <row r="1185">
          <cell r="A1185">
            <v>2467</v>
          </cell>
          <cell r="B1185" t="str">
            <v>Prometna škola - Rijeka</v>
          </cell>
        </row>
        <row r="1186">
          <cell r="A1186">
            <v>2572</v>
          </cell>
          <cell r="B1186" t="str">
            <v>Prometno-tehnička škola - Šibenik</v>
          </cell>
        </row>
        <row r="1187">
          <cell r="A1187">
            <v>1385</v>
          </cell>
          <cell r="B1187" t="str">
            <v>Prosvjetno-kulturni centar Mađara u Republici Hrvatskoj</v>
          </cell>
        </row>
        <row r="1188">
          <cell r="A1188">
            <v>2725</v>
          </cell>
          <cell r="B1188" t="str">
            <v>Prva ekonomska škola - Zagreb</v>
          </cell>
        </row>
        <row r="1189">
          <cell r="A1189">
            <v>2406</v>
          </cell>
          <cell r="B1189" t="str">
            <v>Prva gimnazija - Varaždin</v>
          </cell>
        </row>
        <row r="1190">
          <cell r="A1190">
            <v>4009</v>
          </cell>
          <cell r="B1190" t="str">
            <v>Prva katolička osnovna škola u Gradu Zagrebu</v>
          </cell>
        </row>
        <row r="1191">
          <cell r="A1191">
            <v>368</v>
          </cell>
          <cell r="B1191" t="str">
            <v>Prva osnovna škola - Ogulin</v>
          </cell>
        </row>
        <row r="1192">
          <cell r="A1192">
            <v>4036</v>
          </cell>
          <cell r="B1192" t="str">
            <v>Prva privatna ekonomska škola Požega</v>
          </cell>
        </row>
        <row r="1193">
          <cell r="A1193">
            <v>3283</v>
          </cell>
          <cell r="B1193" t="str">
            <v>Prva privatna gimnazija - Karlovac</v>
          </cell>
        </row>
        <row r="1194">
          <cell r="A1194">
            <v>2416</v>
          </cell>
          <cell r="B1194" t="str">
            <v>Prva privatna gimnazija s pravom javnosti - Varaždin</v>
          </cell>
        </row>
        <row r="1195">
          <cell r="A1195">
            <v>2773</v>
          </cell>
          <cell r="B1195" t="str">
            <v>Prva privatna gimnazija s pravom javnosti - Zagreb</v>
          </cell>
        </row>
        <row r="1196">
          <cell r="A1196">
            <v>4059</v>
          </cell>
          <cell r="B1196" t="str">
            <v>Privatna gimnazija NOVA s pravom javnosti</v>
          </cell>
        </row>
        <row r="1197">
          <cell r="A1197">
            <v>1982</v>
          </cell>
          <cell r="B1197" t="str">
            <v>Prva privatna osnovna škola Juraj Dobrila s pravom javnosti</v>
          </cell>
        </row>
        <row r="1198">
          <cell r="A1198">
            <v>4038</v>
          </cell>
          <cell r="B1198" t="str">
            <v>Prva privatna škola za osobne usluge Zagreb</v>
          </cell>
        </row>
        <row r="1199">
          <cell r="A1199">
            <v>2457</v>
          </cell>
          <cell r="B1199" t="str">
            <v>Prva riječka hrvatska gimnazija</v>
          </cell>
        </row>
        <row r="1200">
          <cell r="A1200">
            <v>2843</v>
          </cell>
          <cell r="B1200" t="str">
            <v>Prva Srednja informatička škola, s pravom javnosti</v>
          </cell>
        </row>
        <row r="1201">
          <cell r="A1201">
            <v>2538</v>
          </cell>
          <cell r="B1201" t="str">
            <v>Prva srednja škola - Beli Manastir</v>
          </cell>
        </row>
        <row r="1202">
          <cell r="A1202">
            <v>2460</v>
          </cell>
          <cell r="B1202" t="str">
            <v>Prva sušačka hrvatska gimnazija u Rijeci</v>
          </cell>
        </row>
        <row r="1203">
          <cell r="A1203">
            <v>4034</v>
          </cell>
          <cell r="B1203" t="str">
            <v>Pučko otvoreno učilište Zagreb</v>
          </cell>
        </row>
        <row r="1204">
          <cell r="A1204">
            <v>2471</v>
          </cell>
          <cell r="B1204" t="str">
            <v>Salezijanska klasična gimnazija - s pravom javnosti</v>
          </cell>
        </row>
        <row r="1205">
          <cell r="A1205">
            <v>2480</v>
          </cell>
          <cell r="B1205" t="str">
            <v>Srednja glazbena škola Mirković - s pravom javnosti</v>
          </cell>
        </row>
        <row r="1206">
          <cell r="A1206">
            <v>2428</v>
          </cell>
          <cell r="B1206" t="str">
            <v>Srednja gospodarska škola - Križevci</v>
          </cell>
        </row>
        <row r="1207">
          <cell r="A1207">
            <v>2513</v>
          </cell>
          <cell r="B1207" t="str">
            <v>Srednja medicinska škola - Slavonski Brod</v>
          </cell>
        </row>
        <row r="1208">
          <cell r="A1208">
            <v>2689</v>
          </cell>
          <cell r="B1208" t="str">
            <v xml:space="preserve">Srednja poljoprivredna i tehnička škola - Opuzen </v>
          </cell>
        </row>
        <row r="1209">
          <cell r="A1209">
            <v>2604</v>
          </cell>
          <cell r="B1209" t="str">
            <v>Srednja strukovna škola - Makarska</v>
          </cell>
        </row>
        <row r="1210">
          <cell r="A1210">
            <v>2354</v>
          </cell>
          <cell r="B1210" t="str">
            <v>Srednja strukovna škola - Samobor</v>
          </cell>
        </row>
        <row r="1211">
          <cell r="A1211">
            <v>2412</v>
          </cell>
          <cell r="B1211" t="str">
            <v>Srednja strukovna škola - Varaždin</v>
          </cell>
        </row>
        <row r="1212">
          <cell r="A1212">
            <v>2358</v>
          </cell>
          <cell r="B1212" t="str">
            <v>Srednja strukovna škola - Velika Gorica</v>
          </cell>
        </row>
        <row r="1213">
          <cell r="A1213">
            <v>2585</v>
          </cell>
          <cell r="B1213" t="str">
            <v>Srednja strukovna škola - Vinkovci</v>
          </cell>
        </row>
        <row r="1214">
          <cell r="A1214">
            <v>2578</v>
          </cell>
          <cell r="B1214" t="str">
            <v>Srednja strukovna škola - Šibenik</v>
          </cell>
        </row>
        <row r="1215">
          <cell r="A1215">
            <v>2543</v>
          </cell>
          <cell r="B1215" t="str">
            <v>Srednja strukovna škola Antuna Horvata - Đakovo</v>
          </cell>
        </row>
        <row r="1216">
          <cell r="A1216">
            <v>2606</v>
          </cell>
          <cell r="B1216" t="str">
            <v>Srednja strukovna škola bana Josipa Jelačića</v>
          </cell>
        </row>
        <row r="1217">
          <cell r="A1217">
            <v>2611</v>
          </cell>
          <cell r="B1217" t="str">
            <v>Srednja strukovna škola Blaž Jurjev Trogiranin</v>
          </cell>
        </row>
        <row r="1218">
          <cell r="A1218">
            <v>3284</v>
          </cell>
          <cell r="B1218" t="str">
            <v>Srednja strukovna škola Kotva</v>
          </cell>
        </row>
        <row r="1219">
          <cell r="A1219">
            <v>2906</v>
          </cell>
          <cell r="B1219" t="str">
            <v xml:space="preserve">Srednja strukovna škola Kralja Zvonimira </v>
          </cell>
        </row>
        <row r="1220">
          <cell r="A1220">
            <v>2453</v>
          </cell>
          <cell r="B1220" t="str">
            <v xml:space="preserve">Srednja talijanska škola - Rijeka </v>
          </cell>
        </row>
        <row r="1221">
          <cell r="A1221">
            <v>2627</v>
          </cell>
          <cell r="B1221" t="str">
            <v>Srednja tehnička prometna škola - Split</v>
          </cell>
        </row>
        <row r="1222">
          <cell r="A1222">
            <v>4006</v>
          </cell>
          <cell r="B1222" t="str">
            <v>Srednja škola Delnice</v>
          </cell>
        </row>
        <row r="1223">
          <cell r="A1223">
            <v>4018</v>
          </cell>
          <cell r="B1223" t="str">
            <v>Srednja škola Isidora Kršnjavoga Našice</v>
          </cell>
        </row>
        <row r="1224">
          <cell r="A1224">
            <v>4004</v>
          </cell>
          <cell r="B1224" t="str">
            <v>Srednja škola Ludbreg</v>
          </cell>
        </row>
        <row r="1225">
          <cell r="A1225">
            <v>4005</v>
          </cell>
          <cell r="B1225" t="str">
            <v>Srednja škola Novi Marof</v>
          </cell>
        </row>
        <row r="1226">
          <cell r="A1226">
            <v>2667</v>
          </cell>
          <cell r="B1226" t="str">
            <v>Srednja škola s pravom javnosti Manero - Višnjan</v>
          </cell>
        </row>
        <row r="1227">
          <cell r="A1227">
            <v>2419</v>
          </cell>
          <cell r="B1227" t="str">
            <v>Srednja škola u Maruševcu s pravom javnosti</v>
          </cell>
        </row>
        <row r="1228">
          <cell r="A1228">
            <v>2455</v>
          </cell>
          <cell r="B1228" t="str">
            <v>Srednja škola za elektrotehniku i računalstvo - Rijeka</v>
          </cell>
        </row>
        <row r="1229">
          <cell r="A1229">
            <v>2791</v>
          </cell>
          <cell r="B1229" t="str">
            <v>Srpska pravoslavna opća gimnazija Kantakuzina</v>
          </cell>
        </row>
        <row r="1230">
          <cell r="A1230">
            <v>2411</v>
          </cell>
          <cell r="B1230" t="str">
            <v>Strojarska i prometna škola - Varaždin</v>
          </cell>
        </row>
        <row r="1231">
          <cell r="A1231">
            <v>2546</v>
          </cell>
          <cell r="B1231" t="str">
            <v>Strojarska tehnička škola - Osijek</v>
          </cell>
        </row>
        <row r="1232">
          <cell r="A1232">
            <v>2737</v>
          </cell>
          <cell r="B1232" t="str">
            <v>Strojarska tehnička škola Fausta Vrančića</v>
          </cell>
        </row>
        <row r="1233">
          <cell r="A1233">
            <v>2738</v>
          </cell>
          <cell r="B1233" t="str">
            <v>Strojarska tehnička škola Frana Bošnjakovića</v>
          </cell>
        </row>
        <row r="1234">
          <cell r="A1234">
            <v>2452</v>
          </cell>
          <cell r="B1234" t="str">
            <v>Strojarska škola za industrijska i obrtnička zanimanja - Rijeka</v>
          </cell>
        </row>
        <row r="1235">
          <cell r="A1235">
            <v>2462</v>
          </cell>
          <cell r="B1235" t="str">
            <v>Strojarsko brodograđevna škola za industrijska i obrtnička zanimanja - Rijeka</v>
          </cell>
        </row>
        <row r="1236">
          <cell r="A1236">
            <v>2482</v>
          </cell>
          <cell r="B1236" t="str">
            <v>Strukovna škola - Gospić</v>
          </cell>
        </row>
        <row r="1237">
          <cell r="A1237">
            <v>2664</v>
          </cell>
          <cell r="B1237" t="str">
            <v>Strukovna škola - Pula</v>
          </cell>
        </row>
        <row r="1238">
          <cell r="A1238">
            <v>2492</v>
          </cell>
          <cell r="B1238" t="str">
            <v>Strukovna škola - Virovitica</v>
          </cell>
        </row>
        <row r="1239">
          <cell r="A1239">
            <v>2592</v>
          </cell>
          <cell r="B1239" t="str">
            <v>Strukovna škola - Vukovar</v>
          </cell>
        </row>
        <row r="1240">
          <cell r="A1240">
            <v>2420</v>
          </cell>
          <cell r="B1240" t="str">
            <v>Strukovna škola - Đurđevac</v>
          </cell>
        </row>
        <row r="1241">
          <cell r="A1241">
            <v>2672</v>
          </cell>
          <cell r="B1241" t="str">
            <v xml:space="preserve">Strukovna škola Eugena Kumičića - Rovinj </v>
          </cell>
        </row>
        <row r="1242">
          <cell r="A1242">
            <v>2528</v>
          </cell>
          <cell r="B1242" t="str">
            <v>Strukovna škola Vice Vlatkovića</v>
          </cell>
        </row>
        <row r="1243">
          <cell r="A1243">
            <v>2481</v>
          </cell>
          <cell r="B1243" t="str">
            <v>SŠ Ambroza Haračića</v>
          </cell>
        </row>
        <row r="1244">
          <cell r="A1244">
            <v>2476</v>
          </cell>
          <cell r="B1244" t="str">
            <v xml:space="preserve">SŠ Andrije Ljudevita Adamića </v>
          </cell>
        </row>
        <row r="1245">
          <cell r="A1245">
            <v>2612</v>
          </cell>
          <cell r="B1245" t="str">
            <v>SŠ Antun Matijašević - Karamaneo</v>
          </cell>
        </row>
        <row r="1246">
          <cell r="A1246">
            <v>2418</v>
          </cell>
          <cell r="B1246" t="str">
            <v>SŠ Arboretum Opeka</v>
          </cell>
        </row>
        <row r="1247">
          <cell r="A1247">
            <v>2441</v>
          </cell>
          <cell r="B1247" t="str">
            <v>SŠ August Šenoa - Garešnica</v>
          </cell>
        </row>
        <row r="1248">
          <cell r="A1248">
            <v>2362</v>
          </cell>
          <cell r="B1248" t="str">
            <v>SŠ Ban Josip Jelačić</v>
          </cell>
        </row>
        <row r="1249">
          <cell r="A1249">
            <v>2442</v>
          </cell>
          <cell r="B1249" t="str">
            <v>SŠ Bartula Kašića - Grubišno Polje</v>
          </cell>
        </row>
        <row r="1250">
          <cell r="A1250">
            <v>2519</v>
          </cell>
          <cell r="B1250" t="str">
            <v>SŠ Bartula Kašića - Pag</v>
          </cell>
        </row>
        <row r="1251">
          <cell r="A1251">
            <v>2369</v>
          </cell>
          <cell r="B1251" t="str">
            <v>SŠ Bedekovčina</v>
          </cell>
        </row>
        <row r="1252">
          <cell r="A1252">
            <v>2516</v>
          </cell>
          <cell r="B1252" t="str">
            <v>SŠ Biograd na Moru</v>
          </cell>
        </row>
        <row r="1253">
          <cell r="A1253">
            <v>2688</v>
          </cell>
          <cell r="B1253" t="str">
            <v>SŠ Blato</v>
          </cell>
        </row>
        <row r="1254">
          <cell r="A1254">
            <v>2644</v>
          </cell>
          <cell r="B1254" t="str">
            <v>SŠ Bol</v>
          </cell>
        </row>
        <row r="1255">
          <cell r="A1255">
            <v>2614</v>
          </cell>
          <cell r="B1255" t="str">
            <v>SŠ Braća Radić</v>
          </cell>
        </row>
        <row r="1256">
          <cell r="A1256">
            <v>2646</v>
          </cell>
          <cell r="B1256" t="str">
            <v>SŠ Brač</v>
          </cell>
        </row>
        <row r="1257">
          <cell r="A1257">
            <v>2650</v>
          </cell>
          <cell r="B1257" t="str">
            <v>SŠ Buzet</v>
          </cell>
        </row>
        <row r="1258">
          <cell r="A1258">
            <v>2750</v>
          </cell>
          <cell r="B1258" t="str">
            <v>SŠ Centar za odgoj i obrazovanje</v>
          </cell>
        </row>
        <row r="1259">
          <cell r="A1259">
            <v>2568</v>
          </cell>
          <cell r="B1259" t="str">
            <v>SŠ Dalj</v>
          </cell>
        </row>
        <row r="1260">
          <cell r="A1260">
            <v>2445</v>
          </cell>
          <cell r="B1260" t="str">
            <v>SŠ Delnice</v>
          </cell>
        </row>
        <row r="1261">
          <cell r="A1261">
            <v>2639</v>
          </cell>
          <cell r="B1261" t="str">
            <v>SŠ Dental centar Marušić</v>
          </cell>
        </row>
        <row r="1262">
          <cell r="A1262">
            <v>2540</v>
          </cell>
          <cell r="B1262" t="str">
            <v>SŠ Donji Miholjac</v>
          </cell>
        </row>
        <row r="1263">
          <cell r="A1263">
            <v>2443</v>
          </cell>
          <cell r="B1263" t="str">
            <v>SŠ Dr. Antuna Barca - Crikvenica</v>
          </cell>
        </row>
        <row r="1264">
          <cell r="A1264">
            <v>2363</v>
          </cell>
          <cell r="B1264" t="str">
            <v>SŠ Dragutina Stražimira</v>
          </cell>
        </row>
        <row r="1265">
          <cell r="A1265">
            <v>2389</v>
          </cell>
          <cell r="B1265" t="str">
            <v>SŠ Duga Resa</v>
          </cell>
        </row>
        <row r="1266">
          <cell r="A1266">
            <v>2348</v>
          </cell>
          <cell r="B1266" t="str">
            <v>SŠ Dugo Selo</v>
          </cell>
        </row>
        <row r="1267">
          <cell r="A1267">
            <v>2603</v>
          </cell>
          <cell r="B1267" t="str">
            <v>SŠ Fra Andrije Kačića Miošića - Makarska</v>
          </cell>
        </row>
        <row r="1268">
          <cell r="A1268">
            <v>2687</v>
          </cell>
          <cell r="B1268" t="str">
            <v>SŠ Fra Andrije Kačića Miošića - Ploče</v>
          </cell>
        </row>
        <row r="1269">
          <cell r="A1269">
            <v>2373</v>
          </cell>
          <cell r="B1269" t="str">
            <v>SŠ Glina</v>
          </cell>
        </row>
        <row r="1270">
          <cell r="A1270">
            <v>2517</v>
          </cell>
          <cell r="B1270" t="str">
            <v>SŠ Gračac</v>
          </cell>
        </row>
        <row r="1271">
          <cell r="A1271">
            <v>2446</v>
          </cell>
          <cell r="B1271" t="str">
            <v>SŠ Hrvatski kralj Zvonimir</v>
          </cell>
        </row>
        <row r="1272">
          <cell r="A1272">
            <v>2598</v>
          </cell>
          <cell r="B1272" t="str">
            <v>SŠ Hvar</v>
          </cell>
        </row>
        <row r="1273">
          <cell r="A1273">
            <v>2597</v>
          </cell>
          <cell r="B1273" t="str">
            <v>SŠ Ilok</v>
          </cell>
        </row>
        <row r="1274">
          <cell r="A1274">
            <v>2544</v>
          </cell>
          <cell r="B1274" t="str">
            <v>SŠ Isidora Kršnjavoga - Našice</v>
          </cell>
        </row>
        <row r="1275">
          <cell r="A1275">
            <v>2426</v>
          </cell>
          <cell r="B1275" t="str">
            <v>SŠ Ivan Seljanec - Križevci</v>
          </cell>
        </row>
        <row r="1276">
          <cell r="A1276">
            <v>2349</v>
          </cell>
          <cell r="B1276" t="str">
            <v>SŠ Ivan Švear - Ivanić Grad</v>
          </cell>
        </row>
        <row r="1277">
          <cell r="A1277">
            <v>2610</v>
          </cell>
          <cell r="B1277" t="str">
            <v>SŠ Ivana Lucića - Trogir</v>
          </cell>
        </row>
        <row r="1278">
          <cell r="A1278">
            <v>2569</v>
          </cell>
          <cell r="B1278" t="str">
            <v>SŠ Ivana Maštrovića - Drniš</v>
          </cell>
        </row>
        <row r="1279">
          <cell r="A1279">
            <v>2374</v>
          </cell>
          <cell r="B1279" t="str">
            <v>SŠ Ivana Trnskoga</v>
          </cell>
        </row>
        <row r="1280">
          <cell r="A1280">
            <v>2405</v>
          </cell>
          <cell r="B1280" t="str">
            <v>SŠ Ivanec</v>
          </cell>
        </row>
        <row r="1281">
          <cell r="A1281">
            <v>2351</v>
          </cell>
          <cell r="B1281" t="str">
            <v>SŠ Jastrebarsko</v>
          </cell>
        </row>
        <row r="1282">
          <cell r="A1282">
            <v>3175</v>
          </cell>
          <cell r="B1282" t="str">
            <v>SŠ Jelkovec</v>
          </cell>
        </row>
        <row r="1283">
          <cell r="A1283">
            <v>2567</v>
          </cell>
          <cell r="B1283" t="str">
            <v>SŠ Josipa Kozarca - Đurđenovac</v>
          </cell>
        </row>
        <row r="1284">
          <cell r="A1284">
            <v>2605</v>
          </cell>
          <cell r="B1284" t="str">
            <v>SŠ Jure Kaštelan</v>
          </cell>
        </row>
        <row r="1285">
          <cell r="A1285">
            <v>2515</v>
          </cell>
          <cell r="B1285" t="str">
            <v>SŠ Kneza Branimira - Benkovac</v>
          </cell>
        </row>
        <row r="1286">
          <cell r="A1286">
            <v>2370</v>
          </cell>
          <cell r="B1286" t="str">
            <v>SŠ Konjščina</v>
          </cell>
        </row>
        <row r="1287">
          <cell r="A1287">
            <v>2424</v>
          </cell>
          <cell r="B1287" t="str">
            <v>SŠ Koprivnica</v>
          </cell>
        </row>
        <row r="1288">
          <cell r="A1288">
            <v>2364</v>
          </cell>
          <cell r="B1288" t="str">
            <v>SŠ Krapina</v>
          </cell>
        </row>
        <row r="1289">
          <cell r="A1289">
            <v>2905</v>
          </cell>
          <cell r="B1289" t="str">
            <v>SŠ Lovre Montija</v>
          </cell>
        </row>
        <row r="1290">
          <cell r="A1290">
            <v>2963</v>
          </cell>
          <cell r="B1290" t="str">
            <v>SŠ Marka Marulića - Slatina</v>
          </cell>
        </row>
        <row r="1291">
          <cell r="A1291">
            <v>2451</v>
          </cell>
          <cell r="B1291" t="str">
            <v>SŠ Markantuna de Dominisa - Rab</v>
          </cell>
        </row>
        <row r="1292">
          <cell r="A1292">
            <v>2654</v>
          </cell>
          <cell r="B1292" t="str">
            <v>SŠ Mate Balote</v>
          </cell>
        </row>
        <row r="1293">
          <cell r="A1293">
            <v>2651</v>
          </cell>
          <cell r="B1293" t="str">
            <v>SŠ Mate Blažine - Labin</v>
          </cell>
        </row>
        <row r="1294">
          <cell r="A1294">
            <v>2507</v>
          </cell>
          <cell r="B1294" t="str">
            <v>SŠ Matije Antuna Reljkovića - Slavonski Brod</v>
          </cell>
        </row>
        <row r="1295">
          <cell r="A1295">
            <v>2685</v>
          </cell>
          <cell r="B1295" t="str">
            <v>SŠ Metković</v>
          </cell>
        </row>
        <row r="1296">
          <cell r="A1296">
            <v>2378</v>
          </cell>
          <cell r="B1296" t="str">
            <v>SŠ Novska</v>
          </cell>
        </row>
        <row r="1297">
          <cell r="A1297">
            <v>2518</v>
          </cell>
          <cell r="B1297" t="str">
            <v>SŠ Obrovac</v>
          </cell>
        </row>
        <row r="1298">
          <cell r="A1298">
            <v>2371</v>
          </cell>
          <cell r="B1298" t="str">
            <v>SŠ Oroslavje</v>
          </cell>
        </row>
        <row r="1299">
          <cell r="A1299">
            <v>2484</v>
          </cell>
          <cell r="B1299" t="str">
            <v>SŠ Otočac</v>
          </cell>
        </row>
        <row r="1300">
          <cell r="A1300">
            <v>2495</v>
          </cell>
          <cell r="B1300" t="str">
            <v>SŠ Pakrac</v>
          </cell>
        </row>
        <row r="1301">
          <cell r="A1301">
            <v>2485</v>
          </cell>
          <cell r="B1301" t="str">
            <v xml:space="preserve">SŠ Pavla Rittera Vitezovića u Senju </v>
          </cell>
        </row>
        <row r="1302">
          <cell r="A1302">
            <v>2683</v>
          </cell>
          <cell r="B1302" t="str">
            <v>SŠ Petra Šegedina</v>
          </cell>
        </row>
        <row r="1303">
          <cell r="A1303">
            <v>2380</v>
          </cell>
          <cell r="B1303" t="str">
            <v>SŠ Petrinja</v>
          </cell>
        </row>
        <row r="1304">
          <cell r="A1304">
            <v>2494</v>
          </cell>
          <cell r="B1304" t="str">
            <v>SŠ Pitomača</v>
          </cell>
        </row>
        <row r="1305">
          <cell r="A1305">
            <v>2486</v>
          </cell>
          <cell r="B1305" t="str">
            <v>SŠ Plitvička Jezera</v>
          </cell>
        </row>
        <row r="1306">
          <cell r="A1306">
            <v>2368</v>
          </cell>
          <cell r="B1306" t="str">
            <v>SŠ Pregrada</v>
          </cell>
        </row>
        <row r="1307">
          <cell r="A1307">
            <v>2695</v>
          </cell>
          <cell r="B1307" t="str">
            <v>SŠ Prelog</v>
          </cell>
        </row>
        <row r="1308">
          <cell r="A1308">
            <v>2749</v>
          </cell>
          <cell r="B1308" t="str">
            <v>SŠ Sesvete</v>
          </cell>
        </row>
        <row r="1309">
          <cell r="A1309">
            <v>2404</v>
          </cell>
          <cell r="B1309" t="str">
            <v>SŠ Slunj</v>
          </cell>
        </row>
        <row r="1310">
          <cell r="A1310">
            <v>2487</v>
          </cell>
          <cell r="B1310" t="str">
            <v>SŠ Stjepan Ivšić</v>
          </cell>
        </row>
        <row r="1311">
          <cell r="A1311">
            <v>2613</v>
          </cell>
          <cell r="B1311" t="str">
            <v>SŠ Tin Ujević - Vrgorac</v>
          </cell>
        </row>
        <row r="1312">
          <cell r="A1312">
            <v>2375</v>
          </cell>
          <cell r="B1312" t="str">
            <v>SŠ Tina Ujevića - Kutina</v>
          </cell>
        </row>
        <row r="1313">
          <cell r="A1313">
            <v>2388</v>
          </cell>
          <cell r="B1313" t="str">
            <v>SŠ Topusko</v>
          </cell>
        </row>
        <row r="1314">
          <cell r="A1314">
            <v>2566</v>
          </cell>
          <cell r="B1314" t="str">
            <v>SŠ Valpovo</v>
          </cell>
        </row>
        <row r="1315">
          <cell r="A1315">
            <v>2684</v>
          </cell>
          <cell r="B1315" t="str">
            <v>SŠ Vela Luka</v>
          </cell>
        </row>
        <row r="1316">
          <cell r="A1316">
            <v>2383</v>
          </cell>
          <cell r="B1316" t="str">
            <v>SŠ Viktorovac</v>
          </cell>
        </row>
        <row r="1317">
          <cell r="A1317">
            <v>2647</v>
          </cell>
          <cell r="B1317" t="str">
            <v>SŠ Vladimir Gortan - Buje</v>
          </cell>
        </row>
        <row r="1318">
          <cell r="A1318">
            <v>2444</v>
          </cell>
          <cell r="B1318" t="str">
            <v>SŠ Vladimir Nazor</v>
          </cell>
        </row>
        <row r="1319">
          <cell r="A1319">
            <v>2361</v>
          </cell>
          <cell r="B1319" t="str">
            <v>SŠ Vrbovec</v>
          </cell>
        </row>
        <row r="1320">
          <cell r="A1320">
            <v>2365</v>
          </cell>
          <cell r="B1320" t="str">
            <v>SŠ Zabok</v>
          </cell>
        </row>
        <row r="1321">
          <cell r="A1321">
            <v>2372</v>
          </cell>
          <cell r="B1321" t="str">
            <v>SŠ Zlatar</v>
          </cell>
        </row>
        <row r="1322">
          <cell r="A1322">
            <v>2671</v>
          </cell>
          <cell r="B1322" t="str">
            <v>SŠ Zvane Črnje - Rovinj</v>
          </cell>
        </row>
        <row r="1323">
          <cell r="A1323">
            <v>3162</v>
          </cell>
          <cell r="B1323" t="str">
            <v>SŠ Čakovec</v>
          </cell>
        </row>
        <row r="1324">
          <cell r="A1324">
            <v>2437</v>
          </cell>
          <cell r="B1324" t="str">
            <v>SŠ Čazma</v>
          </cell>
        </row>
        <row r="1325">
          <cell r="A1325">
            <v>4011</v>
          </cell>
          <cell r="B1325" t="str">
            <v>Talijanska osnovna škola - Bernardo Parentin Poreč</v>
          </cell>
        </row>
        <row r="1326">
          <cell r="A1326">
            <v>1925</v>
          </cell>
          <cell r="B1326" t="str">
            <v>Talijanska osnovna škola - Buje</v>
          </cell>
        </row>
        <row r="1327">
          <cell r="A1327">
            <v>2018</v>
          </cell>
          <cell r="B1327" t="str">
            <v>Talijanska osnovna škola - Novigrad</v>
          </cell>
        </row>
        <row r="1328">
          <cell r="A1328">
            <v>1960</v>
          </cell>
          <cell r="B1328" t="str">
            <v xml:space="preserve">Talijanska osnovna škola - Poreč </v>
          </cell>
        </row>
        <row r="1329">
          <cell r="A1329">
            <v>1983</v>
          </cell>
          <cell r="B1329" t="str">
            <v>Talijanska osnovna škola Bernardo Benussi - Rovinj</v>
          </cell>
        </row>
        <row r="1330">
          <cell r="A1330">
            <v>2030</v>
          </cell>
          <cell r="B1330" t="str">
            <v>Talijanska osnovna škola Galileo Galilei - Umag</v>
          </cell>
        </row>
        <row r="1331">
          <cell r="A1331">
            <v>2670</v>
          </cell>
          <cell r="B1331" t="str">
            <v xml:space="preserve">Talijanska srednja škola - Rovinj </v>
          </cell>
        </row>
        <row r="1332">
          <cell r="A1332">
            <v>2660</v>
          </cell>
          <cell r="B1332" t="str">
            <v>Talijanska srednja škola Dante Alighieri - Pula</v>
          </cell>
        </row>
        <row r="1333">
          <cell r="A1333">
            <v>2648</v>
          </cell>
          <cell r="B1333" t="str">
            <v>Talijanska srednja škola Leonardo da Vinci - Buje</v>
          </cell>
        </row>
        <row r="1334">
          <cell r="A1334">
            <v>2608</v>
          </cell>
          <cell r="B1334" t="str">
            <v>Tehnička i industrijska škola Ruđera Boškovića u Sinju</v>
          </cell>
        </row>
        <row r="1335">
          <cell r="A1335">
            <v>2433</v>
          </cell>
          <cell r="B1335" t="str">
            <v>Tehnička škola - Bjelovar</v>
          </cell>
        </row>
        <row r="1336">
          <cell r="A1336">
            <v>2438</v>
          </cell>
          <cell r="B1336" t="str">
            <v>Tehnička škola - Daruvar</v>
          </cell>
        </row>
        <row r="1337">
          <cell r="A1337">
            <v>2395</v>
          </cell>
          <cell r="B1337" t="str">
            <v>Tehnička škola - Karlovac</v>
          </cell>
        </row>
        <row r="1338">
          <cell r="A1338">
            <v>2376</v>
          </cell>
          <cell r="B1338" t="str">
            <v>Tehnička škola - Kutina</v>
          </cell>
        </row>
        <row r="1339">
          <cell r="A1339">
            <v>2499</v>
          </cell>
          <cell r="B1339" t="str">
            <v>Tehnička škola - Požega</v>
          </cell>
        </row>
        <row r="1340">
          <cell r="A1340">
            <v>2663</v>
          </cell>
          <cell r="B1340" t="str">
            <v>Tehnička škola - Pula</v>
          </cell>
        </row>
        <row r="1341">
          <cell r="A1341">
            <v>2385</v>
          </cell>
          <cell r="B1341" t="str">
            <v>Tehnička škola - Sisak</v>
          </cell>
        </row>
        <row r="1342">
          <cell r="A1342">
            <v>2511</v>
          </cell>
          <cell r="B1342" t="str">
            <v>Tehnička škola - Slavonski Brod</v>
          </cell>
        </row>
        <row r="1343">
          <cell r="A1343">
            <v>2490</v>
          </cell>
          <cell r="B1343" t="str">
            <v>Tehnička škola - Virovitica</v>
          </cell>
        </row>
        <row r="1344">
          <cell r="A1344">
            <v>2527</v>
          </cell>
          <cell r="B1344" t="str">
            <v>Tehnička škola - Zadar</v>
          </cell>
        </row>
        <row r="1345">
          <cell r="A1345">
            <v>2740</v>
          </cell>
          <cell r="B1345" t="str">
            <v>Tehnička škola - Zagreb</v>
          </cell>
        </row>
        <row r="1346">
          <cell r="A1346">
            <v>2692</v>
          </cell>
          <cell r="B1346" t="str">
            <v>Tehnička škola - Čakovec</v>
          </cell>
        </row>
        <row r="1347">
          <cell r="A1347">
            <v>2576</v>
          </cell>
          <cell r="B1347" t="str">
            <v>Tehnička škola - Šibenik</v>
          </cell>
        </row>
        <row r="1348">
          <cell r="A1348">
            <v>2596</v>
          </cell>
          <cell r="B1348" t="str">
            <v>Tehnička škola - Županja</v>
          </cell>
        </row>
        <row r="1349">
          <cell r="A1349">
            <v>2553</v>
          </cell>
          <cell r="B1349" t="str">
            <v>Tehnička škola i prirodoslovna gimnazija Ruđera Boškovića - Osijek</v>
          </cell>
        </row>
        <row r="1350">
          <cell r="A1350">
            <v>2591</v>
          </cell>
          <cell r="B1350" t="str">
            <v>Tehnička škola Nikole Tesle - Vukovar</v>
          </cell>
        </row>
        <row r="1351">
          <cell r="A1351">
            <v>2581</v>
          </cell>
          <cell r="B1351" t="str">
            <v>Tehnička škola Ruđera Boškovića - Vinkovci</v>
          </cell>
        </row>
        <row r="1352">
          <cell r="A1352">
            <v>2764</v>
          </cell>
          <cell r="B1352" t="str">
            <v>Tehnička škola Ruđera Boškovića - Zagreb</v>
          </cell>
        </row>
        <row r="1353">
          <cell r="A1353">
            <v>2601</v>
          </cell>
          <cell r="B1353" t="str">
            <v>Tehnička škola u Imotskom</v>
          </cell>
        </row>
        <row r="1354">
          <cell r="A1354">
            <v>2463</v>
          </cell>
          <cell r="B1354" t="str">
            <v>Tehnička škola za strojarstvo i brodogradnju - Rijeka</v>
          </cell>
        </row>
        <row r="1355">
          <cell r="A1355">
            <v>2628</v>
          </cell>
          <cell r="B1355" t="str">
            <v>Tehnička škola za strojarstvo i mehatroniku - Split</v>
          </cell>
        </row>
        <row r="1356">
          <cell r="A1356">
            <v>2727</v>
          </cell>
          <cell r="B1356" t="str">
            <v>Treća ekonomska škola - Zagreb</v>
          </cell>
        </row>
        <row r="1357">
          <cell r="A1357">
            <v>2557</v>
          </cell>
          <cell r="B1357" t="str">
            <v>Trgovačka i komercijalna škola davor Milas - Osijek</v>
          </cell>
        </row>
        <row r="1358">
          <cell r="A1358">
            <v>2454</v>
          </cell>
          <cell r="B1358" t="str">
            <v>Trgovačka i tekstilna škola u Rijeci</v>
          </cell>
        </row>
        <row r="1359">
          <cell r="A1359">
            <v>2746</v>
          </cell>
          <cell r="B1359" t="str">
            <v>Trgovačka škola - Zagreb</v>
          </cell>
        </row>
        <row r="1360">
          <cell r="A1360">
            <v>2396</v>
          </cell>
          <cell r="B1360" t="str">
            <v>Trgovačko - ugostiteljska škola - Karlovac</v>
          </cell>
        </row>
        <row r="1361">
          <cell r="A1361">
            <v>2680</v>
          </cell>
          <cell r="B1361" t="str">
            <v>Turistička i ugostiteljska škola - Dubrovnik</v>
          </cell>
        </row>
        <row r="1362">
          <cell r="A1362">
            <v>2635</v>
          </cell>
          <cell r="B1362" t="str">
            <v>Turističko - ugostiteljska škola - Split</v>
          </cell>
        </row>
        <row r="1363">
          <cell r="A1363">
            <v>2655</v>
          </cell>
          <cell r="B1363" t="str">
            <v xml:space="preserve">Turističko - ugostiteljska škola Antona Štifanića - Poreč </v>
          </cell>
        </row>
        <row r="1364">
          <cell r="A1364">
            <v>2435</v>
          </cell>
          <cell r="B1364" t="str">
            <v>Turističko-ugostiteljska i prehrambena škola - Bjelovar</v>
          </cell>
        </row>
        <row r="1365">
          <cell r="A1365">
            <v>2574</v>
          </cell>
          <cell r="B1365" t="str">
            <v>Turističko-ugostiteljska škola - Šibenik</v>
          </cell>
        </row>
        <row r="1366">
          <cell r="A1366">
            <v>2447</v>
          </cell>
          <cell r="B1366" t="str">
            <v>Ugostiteljska škola - Opatija</v>
          </cell>
        </row>
        <row r="1367">
          <cell r="A1367">
            <v>2555</v>
          </cell>
          <cell r="B1367" t="str">
            <v>Ugostiteljsko - turistička škola - Osijek</v>
          </cell>
        </row>
        <row r="1368">
          <cell r="A1368">
            <v>2729</v>
          </cell>
          <cell r="B1368" t="str">
            <v>Ugostiteljsko-turističko učilište - Zagreb</v>
          </cell>
        </row>
        <row r="1369">
          <cell r="A1369">
            <v>2914</v>
          </cell>
          <cell r="B1369" t="str">
            <v>Umjetnička gimnazija Ars Animae s pravom javnosti - Split</v>
          </cell>
        </row>
        <row r="1370">
          <cell r="A1370">
            <v>60</v>
          </cell>
          <cell r="B1370" t="str">
            <v>Umjetnička škola Franje Lučića</v>
          </cell>
        </row>
        <row r="1371">
          <cell r="A1371">
            <v>2059</v>
          </cell>
          <cell r="B1371" t="str">
            <v>Umjetnička škola Luke Sorkočevića - Dubrovnik</v>
          </cell>
        </row>
        <row r="1372">
          <cell r="A1372">
            <v>2139</v>
          </cell>
          <cell r="B1372" t="str">
            <v>Umjetnička škola Miroslav Magdalenić - Čakovec</v>
          </cell>
        </row>
        <row r="1373">
          <cell r="A1373">
            <v>1959</v>
          </cell>
          <cell r="B1373" t="str">
            <v>Umjetnička škola Poreč</v>
          </cell>
        </row>
        <row r="1374">
          <cell r="A1374">
            <v>2745</v>
          </cell>
          <cell r="B1374" t="str">
            <v>Upravna škola Zagreb</v>
          </cell>
        </row>
        <row r="1375">
          <cell r="A1375">
            <v>4001</v>
          </cell>
          <cell r="B1375" t="str">
            <v>Učenički dom</v>
          </cell>
        </row>
        <row r="1376">
          <cell r="A1376">
            <v>4046</v>
          </cell>
          <cell r="B1376" t="str">
            <v>Učenički dom Hrvatski učiteljski konvikt</v>
          </cell>
        </row>
        <row r="1377">
          <cell r="A1377">
            <v>4048</v>
          </cell>
          <cell r="B1377" t="str">
            <v>Učenički dom Lovran</v>
          </cell>
        </row>
        <row r="1378">
          <cell r="A1378">
            <v>4049</v>
          </cell>
          <cell r="B1378" t="str">
            <v>Učenički dom Marije Jambrišak</v>
          </cell>
        </row>
        <row r="1379">
          <cell r="A1379">
            <v>4054</v>
          </cell>
          <cell r="B1379" t="str">
            <v>Učenički dom Varaždin</v>
          </cell>
        </row>
        <row r="1380">
          <cell r="A1380">
            <v>2845</v>
          </cell>
          <cell r="B1380" t="str">
            <v>Učilište za popularnu i jazz glazbu</v>
          </cell>
        </row>
        <row r="1381">
          <cell r="A1381">
            <v>2700</v>
          </cell>
          <cell r="B1381" t="str">
            <v>V. gimnazija - Zagreb</v>
          </cell>
        </row>
        <row r="1382">
          <cell r="A1382">
            <v>2623</v>
          </cell>
          <cell r="B1382" t="str">
            <v>V. gimnazija Vladimir Nazor - Split</v>
          </cell>
        </row>
        <row r="1383">
          <cell r="A1383">
            <v>630</v>
          </cell>
          <cell r="B1383" t="str">
            <v>V. osnovna škola - Bjelovar</v>
          </cell>
        </row>
        <row r="1384">
          <cell r="A1384">
            <v>465</v>
          </cell>
          <cell r="B1384" t="str">
            <v>V. osnovna škola - Varaždin</v>
          </cell>
        </row>
        <row r="1385">
          <cell r="A1385">
            <v>2719</v>
          </cell>
          <cell r="B1385" t="str">
            <v>Veterinarska škola - Zagreb</v>
          </cell>
        </row>
        <row r="1386">
          <cell r="A1386">
            <v>466</v>
          </cell>
          <cell r="B1386" t="str">
            <v>VI. osnovna škola - Varaždin</v>
          </cell>
        </row>
        <row r="1387">
          <cell r="A1387">
            <v>2702</v>
          </cell>
          <cell r="B1387" t="str">
            <v>VII. gimnazija - Zagreb</v>
          </cell>
        </row>
        <row r="1388">
          <cell r="A1388">
            <v>468</v>
          </cell>
          <cell r="B1388" t="str">
            <v>VII. osnovna škola - Varaždin</v>
          </cell>
        </row>
        <row r="1389">
          <cell r="A1389">
            <v>2330</v>
          </cell>
          <cell r="B1389" t="str">
            <v>Waldorfska škola u Zagrebu</v>
          </cell>
        </row>
        <row r="1390">
          <cell r="A1390">
            <v>2705</v>
          </cell>
          <cell r="B1390" t="str">
            <v>X. gimnazija Ivan Supek - Zagreb</v>
          </cell>
        </row>
        <row r="1391">
          <cell r="A1391">
            <v>2706</v>
          </cell>
          <cell r="B1391" t="str">
            <v>XI. gimnazija - Zagreb</v>
          </cell>
        </row>
        <row r="1392">
          <cell r="A1392">
            <v>2707</v>
          </cell>
          <cell r="B1392" t="str">
            <v>XII. gimnazija - Zagreb</v>
          </cell>
        </row>
        <row r="1393">
          <cell r="A1393">
            <v>2708</v>
          </cell>
          <cell r="B1393" t="str">
            <v>XIII. gimnazija - Zagreb</v>
          </cell>
        </row>
        <row r="1394">
          <cell r="A1394">
            <v>2710</v>
          </cell>
          <cell r="B1394" t="str">
            <v>XV. gimnazija - Zagreb</v>
          </cell>
        </row>
        <row r="1395">
          <cell r="A1395">
            <v>2711</v>
          </cell>
          <cell r="B1395" t="str">
            <v>XVI. gimnazija - Zagreb</v>
          </cell>
        </row>
        <row r="1396">
          <cell r="A1396">
            <v>2713</v>
          </cell>
          <cell r="B1396" t="str">
            <v>XVIII. gimnazija - Zagreb</v>
          </cell>
        </row>
        <row r="1397">
          <cell r="A1397">
            <v>2536</v>
          </cell>
          <cell r="B1397" t="str">
            <v>Zadarska privatna gimnazija s pravom javnosti</v>
          </cell>
        </row>
        <row r="1398">
          <cell r="A1398">
            <v>4000</v>
          </cell>
          <cell r="B1398" t="str">
            <v>Zadruga</v>
          </cell>
        </row>
        <row r="1399">
          <cell r="A1399">
            <v>2775</v>
          </cell>
          <cell r="B1399" t="str">
            <v>Zagrebačka umjetnička gimnazija s pravom javnosti</v>
          </cell>
        </row>
        <row r="1400">
          <cell r="A1400">
            <v>2586</v>
          </cell>
          <cell r="B1400" t="str">
            <v>Zdravstvena i veterinarska škola Dr. Andrije Štampara - Vinkovci</v>
          </cell>
        </row>
        <row r="1401">
          <cell r="A1401">
            <v>2634</v>
          </cell>
          <cell r="B1401" t="str">
            <v>Zdravstvena škola - Split</v>
          </cell>
        </row>
        <row r="1402">
          <cell r="A1402">
            <v>2714</v>
          </cell>
          <cell r="B1402" t="str">
            <v>Zdravstveno učilište - Zagreb</v>
          </cell>
        </row>
        <row r="1403">
          <cell r="A1403">
            <v>2359</v>
          </cell>
          <cell r="B1403" t="str">
            <v>Zrakoplovna tehnička škola Rudolfa Perešina</v>
          </cell>
        </row>
        <row r="1404">
          <cell r="A1404">
            <v>646</v>
          </cell>
          <cell r="B1404" t="str">
            <v>Češka osnovna škola Jana Amosa Komenskog - Daruvar</v>
          </cell>
        </row>
        <row r="1405">
          <cell r="A1405">
            <v>690</v>
          </cell>
          <cell r="B1405" t="str">
            <v>Češka osnovna škola Josipa Ružičke - Končanica</v>
          </cell>
        </row>
        <row r="1406">
          <cell r="A1406">
            <v>2580</v>
          </cell>
          <cell r="B1406" t="str">
            <v>Šibenska privatna gimnazija s pravom javnosti</v>
          </cell>
        </row>
        <row r="1407">
          <cell r="A1407">
            <v>2342</v>
          </cell>
          <cell r="B1407" t="str">
            <v>Škola kreativnog razvoja dr.Časl</v>
          </cell>
        </row>
        <row r="1408">
          <cell r="A1408">
            <v>2633</v>
          </cell>
          <cell r="B1408" t="str">
            <v>Škola likovnih umjetnosti - Split</v>
          </cell>
        </row>
        <row r="1409">
          <cell r="A1409">
            <v>2531</v>
          </cell>
          <cell r="B1409" t="str">
            <v>Škola primijenjene umjetnosti i dizajna - Zadar</v>
          </cell>
        </row>
        <row r="1410">
          <cell r="A1410">
            <v>2747</v>
          </cell>
          <cell r="B1410" t="str">
            <v>Škola primijenjene umjetnosti i dizajna - Zagreb</v>
          </cell>
        </row>
        <row r="1411">
          <cell r="A1411">
            <v>2558</v>
          </cell>
          <cell r="B1411" t="str">
            <v>Škola primijenjene umjetnosti i dizajna Osijek</v>
          </cell>
        </row>
        <row r="1412">
          <cell r="A1412">
            <v>2659</v>
          </cell>
          <cell r="B1412" t="str">
            <v>Škola primijenjenih umjetnosti i dizajna - Pula</v>
          </cell>
        </row>
        <row r="1413">
          <cell r="A1413">
            <v>2327</v>
          </cell>
          <cell r="B1413" t="str">
            <v>Škola suvremenog plesa Ane Maletić - Zagreb</v>
          </cell>
        </row>
        <row r="1414">
          <cell r="A1414">
            <v>2731</v>
          </cell>
          <cell r="B1414" t="str">
            <v>Škola za cestovni promet - Zagreb</v>
          </cell>
        </row>
        <row r="1415">
          <cell r="A1415">
            <v>2631</v>
          </cell>
          <cell r="B1415" t="str">
            <v>Škola za dizajn, grafiku i održivu gradnju - Split</v>
          </cell>
        </row>
        <row r="1416">
          <cell r="A1416">
            <v>2326</v>
          </cell>
          <cell r="B1416" t="str">
            <v>Škola za klasični balet - Zagreb</v>
          </cell>
        </row>
        <row r="1417">
          <cell r="A1417">
            <v>2715</v>
          </cell>
          <cell r="B1417" t="str">
            <v>Škola za medicinske sestre Mlinarska</v>
          </cell>
        </row>
        <row r="1418">
          <cell r="A1418">
            <v>2716</v>
          </cell>
          <cell r="B1418" t="str">
            <v>Škola za medicinske sestre Vinogradska</v>
          </cell>
        </row>
        <row r="1419">
          <cell r="A1419">
            <v>2718</v>
          </cell>
          <cell r="B1419" t="str">
            <v>Škola za medicinske sestre Vrapče</v>
          </cell>
        </row>
        <row r="1420">
          <cell r="A1420">
            <v>2744</v>
          </cell>
          <cell r="B1420" t="str">
            <v>Škola za montažu instalacija i metalnih konstrukcija</v>
          </cell>
        </row>
        <row r="1421">
          <cell r="A1421">
            <v>1980</v>
          </cell>
          <cell r="B1421" t="str">
            <v>Škola za odgoj i obrazovanje - Pula</v>
          </cell>
        </row>
        <row r="1422">
          <cell r="A1422">
            <v>2559</v>
          </cell>
          <cell r="B1422" t="str">
            <v>Škola za osposobljavanje i obrazovanje Vinko Bek</v>
          </cell>
        </row>
        <row r="1423">
          <cell r="A1423">
            <v>2717</v>
          </cell>
          <cell r="B1423" t="str">
            <v>Škola za primalje - Zagreb</v>
          </cell>
        </row>
        <row r="1424">
          <cell r="A1424">
            <v>2473</v>
          </cell>
          <cell r="B1424" t="str">
            <v>Škola za primijenjenu umjetnost u Rijeci</v>
          </cell>
        </row>
        <row r="1425">
          <cell r="A1425">
            <v>2734</v>
          </cell>
          <cell r="B1425" t="str">
            <v>Škola za modu i dizajn</v>
          </cell>
        </row>
        <row r="1426">
          <cell r="A1426">
            <v>2656</v>
          </cell>
          <cell r="B1426" t="str">
            <v>Škola za turizam, ugostiteljstvo i trgovinu - Pula</v>
          </cell>
        </row>
        <row r="1427">
          <cell r="A1427">
            <v>2366</v>
          </cell>
          <cell r="B1427" t="str">
            <v>Škola za umjetnost, dizajn, grafiku i odjeću - Zabok</v>
          </cell>
        </row>
        <row r="1428">
          <cell r="A1428">
            <v>2748</v>
          </cell>
          <cell r="B1428" t="str">
            <v>Športska gimnazija - Zagreb</v>
          </cell>
        </row>
        <row r="1429">
          <cell r="A1429">
            <v>2393</v>
          </cell>
          <cell r="B1429" t="str">
            <v>Šumarska i drvodjeljska škola - Karlovac</v>
          </cell>
        </row>
        <row r="1430">
          <cell r="A1430">
            <v>2477</v>
          </cell>
          <cell r="B1430" t="str">
            <v>Željeznička tehnička škola - Moravice</v>
          </cell>
        </row>
        <row r="1431">
          <cell r="A1431">
            <v>2751</v>
          </cell>
          <cell r="B1431" t="str">
            <v>Ženska opća gimnazija Družbe sestara milosrdnica - s pravom javnosti</v>
          </cell>
        </row>
        <row r="1432">
          <cell r="A1432">
            <v>4043</v>
          </cell>
          <cell r="B1432" t="str">
            <v>Ženski đački dom Dubrovnik</v>
          </cell>
        </row>
        <row r="1433">
          <cell r="A1433">
            <v>4007</v>
          </cell>
          <cell r="B1433" t="str">
            <v>Ženski đački dom Split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4071</v>
          </cell>
          <cell r="B938" t="str">
            <v>OŠ Ružičnjak</v>
          </cell>
        </row>
        <row r="939">
          <cell r="A939">
            <v>23</v>
          </cell>
          <cell r="B939" t="str">
            <v>OŠ Samobor</v>
          </cell>
        </row>
        <row r="940">
          <cell r="A940">
            <v>779</v>
          </cell>
          <cell r="B940" t="str">
            <v>OŠ San Nicolo - Rijeka</v>
          </cell>
        </row>
        <row r="941">
          <cell r="A941">
            <v>4041</v>
          </cell>
          <cell r="B941" t="str">
            <v>OŠ Satnica Đakovačka</v>
          </cell>
        </row>
        <row r="942">
          <cell r="A942">
            <v>2282</v>
          </cell>
          <cell r="B942" t="str">
            <v>OŠ Savski Gaj</v>
          </cell>
        </row>
        <row r="943">
          <cell r="A943">
            <v>287</v>
          </cell>
          <cell r="B943" t="str">
            <v>OŠ Sela</v>
          </cell>
        </row>
        <row r="944">
          <cell r="A944">
            <v>1795</v>
          </cell>
          <cell r="B944" t="str">
            <v>OŠ Selca</v>
          </cell>
        </row>
        <row r="945">
          <cell r="A945">
            <v>2175</v>
          </cell>
          <cell r="B945" t="str">
            <v>OŠ Selnica</v>
          </cell>
        </row>
        <row r="946">
          <cell r="A946">
            <v>2317</v>
          </cell>
          <cell r="B946" t="str">
            <v>OŠ Sesvete</v>
          </cell>
        </row>
        <row r="947">
          <cell r="A947">
            <v>2904</v>
          </cell>
          <cell r="B947" t="str">
            <v>OŠ Sesvetska Sela</v>
          </cell>
        </row>
        <row r="948">
          <cell r="A948">
            <v>2343</v>
          </cell>
          <cell r="B948" t="str">
            <v>OŠ Sesvetska Sopnica</v>
          </cell>
        </row>
        <row r="949">
          <cell r="A949">
            <v>2318</v>
          </cell>
          <cell r="B949" t="str">
            <v>OŠ Sesvetski Kraljevec</v>
          </cell>
        </row>
        <row r="950">
          <cell r="A950">
            <v>209</v>
          </cell>
          <cell r="B950" t="str">
            <v>OŠ Side Košutić Radoboj</v>
          </cell>
        </row>
        <row r="951">
          <cell r="A951">
            <v>589</v>
          </cell>
          <cell r="B951" t="str">
            <v>OŠ Sidonije Rubido Erdody</v>
          </cell>
        </row>
        <row r="952">
          <cell r="A952">
            <v>1150</v>
          </cell>
          <cell r="B952" t="str">
            <v>OŠ Sikirevci</v>
          </cell>
        </row>
        <row r="953">
          <cell r="A953">
            <v>1823</v>
          </cell>
          <cell r="B953" t="str">
            <v>OŠ Silvija Strahimira Kranjčevića - Lovreć</v>
          </cell>
        </row>
        <row r="954">
          <cell r="A954">
            <v>902</v>
          </cell>
          <cell r="B954" t="str">
            <v>OŠ Silvija Strahimira Kranjčevića - Senj</v>
          </cell>
        </row>
        <row r="955">
          <cell r="A955">
            <v>2236</v>
          </cell>
          <cell r="B955" t="str">
            <v>OŠ Silvija Strahimira Kranjčevića - Zagreb</v>
          </cell>
        </row>
        <row r="956">
          <cell r="A956">
            <v>1487</v>
          </cell>
          <cell r="B956" t="str">
            <v>OŠ Silvije Strahimira Kranjčevića - Levanjska Varoš</v>
          </cell>
        </row>
        <row r="957">
          <cell r="A957">
            <v>1605</v>
          </cell>
          <cell r="B957" t="str">
            <v>OŠ Siniše Glavaševića</v>
          </cell>
        </row>
        <row r="958">
          <cell r="A958">
            <v>701</v>
          </cell>
          <cell r="B958" t="str">
            <v>OŠ Sirač</v>
          </cell>
        </row>
        <row r="959">
          <cell r="A959">
            <v>434</v>
          </cell>
          <cell r="B959" t="str">
            <v>OŠ Skakavac</v>
          </cell>
        </row>
        <row r="960">
          <cell r="A960">
            <v>1756</v>
          </cell>
          <cell r="B960" t="str">
            <v>OŠ Skalice</v>
          </cell>
        </row>
        <row r="961">
          <cell r="A961">
            <v>865</v>
          </cell>
          <cell r="B961" t="str">
            <v>OŠ Skrad</v>
          </cell>
        </row>
        <row r="962">
          <cell r="A962">
            <v>1561</v>
          </cell>
          <cell r="B962" t="str">
            <v>OŠ Skradin</v>
          </cell>
        </row>
        <row r="963">
          <cell r="A963">
            <v>1657</v>
          </cell>
          <cell r="B963" t="str">
            <v>OŠ Slakovci</v>
          </cell>
        </row>
        <row r="964">
          <cell r="A964">
            <v>2123</v>
          </cell>
          <cell r="B964" t="str">
            <v>OŠ Slano</v>
          </cell>
        </row>
        <row r="965">
          <cell r="A965">
            <v>1783</v>
          </cell>
          <cell r="B965" t="str">
            <v>OŠ Slatine</v>
          </cell>
        </row>
        <row r="966">
          <cell r="A966">
            <v>383</v>
          </cell>
          <cell r="B966" t="str">
            <v>OŠ Slava Raškaj</v>
          </cell>
        </row>
        <row r="967">
          <cell r="A967">
            <v>719</v>
          </cell>
          <cell r="B967" t="str">
            <v>OŠ Slavka Kolara - Hercegovac</v>
          </cell>
        </row>
        <row r="968">
          <cell r="A968">
            <v>54</v>
          </cell>
          <cell r="B968" t="str">
            <v>OŠ Slavka Kolara - Kravarsko</v>
          </cell>
        </row>
        <row r="969">
          <cell r="A969">
            <v>393</v>
          </cell>
          <cell r="B969" t="str">
            <v>OŠ Slunj</v>
          </cell>
        </row>
        <row r="970">
          <cell r="A970">
            <v>1237</v>
          </cell>
          <cell r="B970" t="str">
            <v>OŠ Smiljevac</v>
          </cell>
        </row>
        <row r="971">
          <cell r="A971">
            <v>2121</v>
          </cell>
          <cell r="B971" t="str">
            <v>OŠ Smokvica</v>
          </cell>
        </row>
        <row r="972">
          <cell r="A972">
            <v>579</v>
          </cell>
          <cell r="B972" t="str">
            <v>OŠ Sokolovac</v>
          </cell>
        </row>
        <row r="973">
          <cell r="A973">
            <v>1758</v>
          </cell>
          <cell r="B973" t="str">
            <v>OŠ Spinut</v>
          </cell>
        </row>
        <row r="974">
          <cell r="A974">
            <v>1767</v>
          </cell>
          <cell r="B974" t="str">
            <v>OŠ Split 3</v>
          </cell>
        </row>
        <row r="975">
          <cell r="A975">
            <v>488</v>
          </cell>
          <cell r="B975" t="str">
            <v>OŠ Sračinec</v>
          </cell>
        </row>
        <row r="976">
          <cell r="A976">
            <v>796</v>
          </cell>
          <cell r="B976" t="str">
            <v>OŠ Srdoči</v>
          </cell>
        </row>
        <row r="977">
          <cell r="A977">
            <v>4072</v>
          </cell>
          <cell r="B977" t="str">
            <v>OŠ Središče</v>
          </cell>
        </row>
        <row r="978">
          <cell r="A978">
            <v>1777</v>
          </cell>
          <cell r="B978" t="str">
            <v>OŠ Srinjine</v>
          </cell>
        </row>
        <row r="979">
          <cell r="A979">
            <v>1224</v>
          </cell>
          <cell r="B979" t="str">
            <v>OŠ Stanovi</v>
          </cell>
        </row>
        <row r="980">
          <cell r="A980">
            <v>1654</v>
          </cell>
          <cell r="B980" t="str">
            <v>OŠ Stari Jankovci</v>
          </cell>
        </row>
        <row r="981">
          <cell r="A981">
            <v>1274</v>
          </cell>
          <cell r="B981" t="str">
            <v>OŠ Starigrad</v>
          </cell>
        </row>
        <row r="982">
          <cell r="A982">
            <v>2246</v>
          </cell>
          <cell r="B982" t="str">
            <v>OŠ Stenjevec</v>
          </cell>
        </row>
        <row r="983">
          <cell r="A983">
            <v>98</v>
          </cell>
          <cell r="B983" t="str">
            <v>OŠ Stjepan Radić - Božjakovina</v>
          </cell>
        </row>
        <row r="984">
          <cell r="A984">
            <v>1678</v>
          </cell>
          <cell r="B984" t="str">
            <v>OŠ Stjepan Radić - Imotski</v>
          </cell>
        </row>
        <row r="985">
          <cell r="A985">
            <v>1164</v>
          </cell>
          <cell r="B985" t="str">
            <v>OŠ Stjepan Radić - Oprisavci</v>
          </cell>
        </row>
        <row r="986">
          <cell r="A986">
            <v>1713</v>
          </cell>
          <cell r="B986" t="str">
            <v>OŠ Stjepan Radić - Tijarica</v>
          </cell>
        </row>
        <row r="987">
          <cell r="A987">
            <v>1648</v>
          </cell>
          <cell r="B987" t="str">
            <v>OŠ Stjepana Antolovića</v>
          </cell>
        </row>
        <row r="988">
          <cell r="A988">
            <v>3</v>
          </cell>
          <cell r="B988" t="str">
            <v>OŠ Stjepana Basaričeka</v>
          </cell>
        </row>
        <row r="989">
          <cell r="A989">
            <v>2300</v>
          </cell>
          <cell r="B989" t="str">
            <v>OŠ Stjepana Bencekovića</v>
          </cell>
        </row>
        <row r="990">
          <cell r="A990">
            <v>1658</v>
          </cell>
          <cell r="B990" t="str">
            <v>OŠ Stjepana Cvrkovića</v>
          </cell>
        </row>
        <row r="991">
          <cell r="A991">
            <v>1689</v>
          </cell>
          <cell r="B991" t="str">
            <v>OŠ Stjepana Ivičevića</v>
          </cell>
        </row>
        <row r="992">
          <cell r="A992">
            <v>252</v>
          </cell>
          <cell r="B992" t="str">
            <v>OŠ Stjepana Kefelje</v>
          </cell>
        </row>
        <row r="993">
          <cell r="A993">
            <v>1254</v>
          </cell>
          <cell r="B993" t="str">
            <v>OŠ Stjepana Radića - Bibinje</v>
          </cell>
        </row>
        <row r="994">
          <cell r="A994">
            <v>162</v>
          </cell>
          <cell r="B994" t="str">
            <v>OŠ Stjepana Radića - Brestovec Orehovički</v>
          </cell>
        </row>
        <row r="995">
          <cell r="A995">
            <v>1041</v>
          </cell>
          <cell r="B995" t="str">
            <v>OŠ Stjepana Radića - Čaglin</v>
          </cell>
        </row>
        <row r="996">
          <cell r="A996">
            <v>2071</v>
          </cell>
          <cell r="B996" t="str">
            <v>OŠ Stjepana Radića - Metković</v>
          </cell>
        </row>
        <row r="997">
          <cell r="A997">
            <v>1780</v>
          </cell>
          <cell r="B997" t="str">
            <v>OŠ Stobreč</v>
          </cell>
        </row>
        <row r="998">
          <cell r="A998">
            <v>1965</v>
          </cell>
          <cell r="B998" t="str">
            <v>OŠ Stoja</v>
          </cell>
        </row>
        <row r="999">
          <cell r="A999">
            <v>2097</v>
          </cell>
          <cell r="B999" t="str">
            <v>OŠ Ston</v>
          </cell>
        </row>
        <row r="1000">
          <cell r="A1000">
            <v>2186</v>
          </cell>
          <cell r="B1000" t="str">
            <v>OŠ Strahoninec</v>
          </cell>
        </row>
        <row r="1001">
          <cell r="A1001">
            <v>1789</v>
          </cell>
          <cell r="B1001" t="str">
            <v>OŠ Strožanac</v>
          </cell>
        </row>
        <row r="1002">
          <cell r="A1002">
            <v>3057</v>
          </cell>
          <cell r="B1002" t="str">
            <v>OŠ Stubičke Toplice</v>
          </cell>
        </row>
        <row r="1003">
          <cell r="A1003">
            <v>1826</v>
          </cell>
          <cell r="B1003" t="str">
            <v>OŠ Studenci</v>
          </cell>
        </row>
        <row r="1004">
          <cell r="A1004">
            <v>1769</v>
          </cell>
          <cell r="B1004" t="str">
            <v>OŠ Sućidar</v>
          </cell>
        </row>
        <row r="1005">
          <cell r="A1005">
            <v>998</v>
          </cell>
          <cell r="B1005" t="str">
            <v>OŠ Suhopolje</v>
          </cell>
        </row>
        <row r="1006">
          <cell r="A1006">
            <v>1255</v>
          </cell>
          <cell r="B1006" t="str">
            <v>OŠ Sukošan</v>
          </cell>
        </row>
        <row r="1007">
          <cell r="A1007">
            <v>329</v>
          </cell>
          <cell r="B1007" t="str">
            <v>OŠ Sunja</v>
          </cell>
        </row>
        <row r="1008">
          <cell r="A1008">
            <v>1876</v>
          </cell>
          <cell r="B1008" t="str">
            <v>OŠ Supetar</v>
          </cell>
        </row>
        <row r="1009">
          <cell r="A1009">
            <v>1304</v>
          </cell>
          <cell r="B1009" t="str">
            <v>OŠ Sv. Filip i Jakov</v>
          </cell>
        </row>
        <row r="1010">
          <cell r="A1010">
            <v>2298</v>
          </cell>
          <cell r="B1010" t="str">
            <v>OŠ Sveta Klara</v>
          </cell>
        </row>
        <row r="1011">
          <cell r="A1011">
            <v>2187</v>
          </cell>
          <cell r="B1011" t="str">
            <v>OŠ Sveta Marija</v>
          </cell>
        </row>
        <row r="1012">
          <cell r="A1012">
            <v>105</v>
          </cell>
          <cell r="B1012" t="str">
            <v>OŠ Sveta Nedelja</v>
          </cell>
        </row>
        <row r="1013">
          <cell r="A1013">
            <v>1362</v>
          </cell>
          <cell r="B1013" t="str">
            <v>OŠ Svete Ane u Osijeku</v>
          </cell>
        </row>
        <row r="1014">
          <cell r="A1014">
            <v>504</v>
          </cell>
          <cell r="B1014" t="str">
            <v>OŠ Sveti Đurđ</v>
          </cell>
        </row>
        <row r="1015">
          <cell r="A1015">
            <v>212</v>
          </cell>
          <cell r="B1015" t="str">
            <v>OŠ Sveti Križ Začretje</v>
          </cell>
        </row>
        <row r="1016">
          <cell r="A1016">
            <v>2174</v>
          </cell>
          <cell r="B1016" t="str">
            <v>OŠ Sveti Martin na Muri</v>
          </cell>
        </row>
        <row r="1017">
          <cell r="A1017">
            <v>829</v>
          </cell>
          <cell r="B1017" t="str">
            <v>OŠ Sveti Matej</v>
          </cell>
        </row>
        <row r="1018">
          <cell r="A1018">
            <v>584</v>
          </cell>
          <cell r="B1018" t="str">
            <v>OŠ Sveti Petar Orehovec</v>
          </cell>
        </row>
        <row r="1019">
          <cell r="A1019">
            <v>2021</v>
          </cell>
          <cell r="B1019" t="str">
            <v xml:space="preserve">OŠ Svetvinčenat </v>
          </cell>
        </row>
        <row r="1020">
          <cell r="A1020">
            <v>508</v>
          </cell>
          <cell r="B1020" t="str">
            <v>OŠ Svibovec</v>
          </cell>
        </row>
        <row r="1021">
          <cell r="A1021">
            <v>61</v>
          </cell>
          <cell r="B1021" t="str">
            <v>OŠ Ščitarjevo</v>
          </cell>
        </row>
        <row r="1022">
          <cell r="A1022">
            <v>1322</v>
          </cell>
          <cell r="B1022" t="str">
            <v>OŠ Šećerana</v>
          </cell>
        </row>
        <row r="1023">
          <cell r="A1023">
            <v>484</v>
          </cell>
          <cell r="B1023" t="str">
            <v>OŠ Šemovec</v>
          </cell>
        </row>
        <row r="1024">
          <cell r="A1024">
            <v>2195</v>
          </cell>
          <cell r="B1024" t="str">
            <v>OŠ Šestine</v>
          </cell>
        </row>
        <row r="1025">
          <cell r="A1025">
            <v>1961</v>
          </cell>
          <cell r="B1025" t="str">
            <v>OŠ Šijana - Pula</v>
          </cell>
        </row>
        <row r="1026">
          <cell r="A1026">
            <v>1236</v>
          </cell>
          <cell r="B1026" t="str">
            <v>OŠ Šime Budinića - Zadar</v>
          </cell>
        </row>
        <row r="1027">
          <cell r="A1027">
            <v>1233</v>
          </cell>
          <cell r="B1027" t="str">
            <v>OŠ Šimuna Kožičića Benje</v>
          </cell>
        </row>
        <row r="1028">
          <cell r="A1028">
            <v>790</v>
          </cell>
          <cell r="B1028" t="str">
            <v>OŠ Škurinje - Rijeka</v>
          </cell>
        </row>
        <row r="1029">
          <cell r="A1029">
            <v>2908</v>
          </cell>
          <cell r="B1029" t="str">
            <v>OŠ Špansko Oranice</v>
          </cell>
        </row>
        <row r="1030">
          <cell r="A1030">
            <v>711</v>
          </cell>
          <cell r="B1030" t="str">
            <v>OŠ Štefanje</v>
          </cell>
        </row>
        <row r="1031">
          <cell r="A1031">
            <v>2177</v>
          </cell>
          <cell r="B1031" t="str">
            <v>OŠ Štrigova</v>
          </cell>
        </row>
        <row r="1032">
          <cell r="A1032">
            <v>352</v>
          </cell>
          <cell r="B1032" t="str">
            <v>OŠ Švarča</v>
          </cell>
        </row>
        <row r="1033">
          <cell r="A1033">
            <v>1958</v>
          </cell>
          <cell r="B1033" t="str">
            <v xml:space="preserve">OŠ Tar - Vabriga </v>
          </cell>
        </row>
        <row r="1034">
          <cell r="A1034">
            <v>1376</v>
          </cell>
          <cell r="B1034" t="str">
            <v>OŠ Tenja</v>
          </cell>
        </row>
        <row r="1035">
          <cell r="A1035">
            <v>1811</v>
          </cell>
          <cell r="B1035" t="str">
            <v>OŠ Tin Ujević - Krivodol</v>
          </cell>
        </row>
        <row r="1036">
          <cell r="A1036">
            <v>1375</v>
          </cell>
          <cell r="B1036" t="str">
            <v>OŠ Tin Ujević - Osijek</v>
          </cell>
        </row>
        <row r="1037">
          <cell r="A1037">
            <v>1546</v>
          </cell>
          <cell r="B1037" t="str">
            <v>OŠ Tina Ujevića - Šibenik</v>
          </cell>
        </row>
        <row r="1038">
          <cell r="A1038">
            <v>2276</v>
          </cell>
          <cell r="B1038" t="str">
            <v>OŠ Tina Ujevića - Zagreb</v>
          </cell>
        </row>
        <row r="1039">
          <cell r="A1039">
            <v>2252</v>
          </cell>
          <cell r="B1039" t="str">
            <v>OŠ Tituša Brezovačkog</v>
          </cell>
        </row>
        <row r="1040">
          <cell r="A1040">
            <v>2152</v>
          </cell>
          <cell r="B1040" t="str">
            <v>OŠ Tomaša Goričanca - Mala Subotica</v>
          </cell>
        </row>
        <row r="1041">
          <cell r="A1041">
            <v>1971</v>
          </cell>
          <cell r="B1041" t="str">
            <v>OŠ Tone Peruška - Pula</v>
          </cell>
        </row>
        <row r="1042">
          <cell r="A1042">
            <v>2888</v>
          </cell>
          <cell r="B1042" t="str">
            <v>OŠ Tordinci</v>
          </cell>
        </row>
        <row r="1043">
          <cell r="A1043">
            <v>1886</v>
          </cell>
          <cell r="B1043" t="str">
            <v>OŠ Trilj</v>
          </cell>
        </row>
        <row r="1044">
          <cell r="A1044">
            <v>483</v>
          </cell>
          <cell r="B1044" t="str">
            <v>OŠ Trnovec</v>
          </cell>
        </row>
        <row r="1045">
          <cell r="A1045">
            <v>728</v>
          </cell>
          <cell r="B1045" t="str">
            <v>OŠ Trnovitica</v>
          </cell>
        </row>
        <row r="1046">
          <cell r="A1046">
            <v>663</v>
          </cell>
          <cell r="B1046" t="str">
            <v>OŠ Trnovitički Popovac</v>
          </cell>
        </row>
        <row r="1047">
          <cell r="A1047">
            <v>2297</v>
          </cell>
          <cell r="B1047" t="str">
            <v>OŠ Trnsko</v>
          </cell>
        </row>
        <row r="1048">
          <cell r="A1048">
            <v>2281</v>
          </cell>
          <cell r="B1048" t="str">
            <v>OŠ Trnjanska</v>
          </cell>
        </row>
        <row r="1049">
          <cell r="A1049">
            <v>2128</v>
          </cell>
          <cell r="B1049" t="str">
            <v>OŠ Trpanj</v>
          </cell>
        </row>
        <row r="1050">
          <cell r="A1050">
            <v>1665</v>
          </cell>
          <cell r="B1050" t="str">
            <v>OŠ Trpinja</v>
          </cell>
        </row>
        <row r="1051">
          <cell r="A1051">
            <v>791</v>
          </cell>
          <cell r="B1051" t="str">
            <v>OŠ Trsat</v>
          </cell>
        </row>
        <row r="1052">
          <cell r="A1052">
            <v>1763</v>
          </cell>
          <cell r="B1052" t="str">
            <v>OŠ Trstenik</v>
          </cell>
        </row>
        <row r="1053">
          <cell r="A1053">
            <v>1690</v>
          </cell>
          <cell r="B1053" t="str">
            <v>OŠ Tučepi</v>
          </cell>
        </row>
        <row r="1054">
          <cell r="A1054">
            <v>358</v>
          </cell>
          <cell r="B1054" t="str">
            <v>OŠ Turanj</v>
          </cell>
        </row>
        <row r="1055">
          <cell r="A1055">
            <v>792</v>
          </cell>
          <cell r="B1055" t="str">
            <v>OŠ Turnić</v>
          </cell>
        </row>
        <row r="1056">
          <cell r="A1056">
            <v>516</v>
          </cell>
          <cell r="B1056" t="str">
            <v>OŠ Tužno</v>
          </cell>
        </row>
        <row r="1057">
          <cell r="A1057">
            <v>704</v>
          </cell>
          <cell r="B1057" t="str">
            <v>OŠ u Đulovcu</v>
          </cell>
        </row>
        <row r="1058">
          <cell r="A1058">
            <v>1288</v>
          </cell>
          <cell r="B1058" t="str">
            <v>OŠ Valentin Klarin - Preko</v>
          </cell>
        </row>
        <row r="1059">
          <cell r="A1059">
            <v>1928</v>
          </cell>
          <cell r="B1059" t="str">
            <v>OŠ Vazmoslav Gržalja</v>
          </cell>
        </row>
        <row r="1060">
          <cell r="A1060">
            <v>2302</v>
          </cell>
          <cell r="B1060" t="str">
            <v>OŠ Većeslava Holjevca</v>
          </cell>
        </row>
        <row r="1061">
          <cell r="A1061">
            <v>2120</v>
          </cell>
          <cell r="B1061" t="str">
            <v>OŠ Vela Luka</v>
          </cell>
        </row>
        <row r="1062">
          <cell r="A1062">
            <v>1978</v>
          </cell>
          <cell r="B1062" t="str">
            <v>OŠ Veli Vrh - Pula</v>
          </cell>
        </row>
        <row r="1063">
          <cell r="A1063">
            <v>52</v>
          </cell>
          <cell r="B1063" t="str">
            <v>OŠ Velika Mlaka</v>
          </cell>
        </row>
        <row r="1064">
          <cell r="A1064">
            <v>685</v>
          </cell>
          <cell r="B1064" t="str">
            <v>OŠ Velika Pisanica</v>
          </cell>
        </row>
        <row r="1065">
          <cell r="A1065">
            <v>505</v>
          </cell>
          <cell r="B1065" t="str">
            <v>OŠ Veliki Bukovec</v>
          </cell>
        </row>
        <row r="1066">
          <cell r="A1066">
            <v>217</v>
          </cell>
          <cell r="B1066" t="str">
            <v>OŠ Veliko Trgovišće</v>
          </cell>
        </row>
        <row r="1067">
          <cell r="A1067">
            <v>674</v>
          </cell>
          <cell r="B1067" t="str">
            <v>OŠ Veliko Trojstvo</v>
          </cell>
        </row>
        <row r="1068">
          <cell r="A1068">
            <v>1977</v>
          </cell>
          <cell r="B1068" t="str">
            <v>OŠ Veruda - Pula</v>
          </cell>
        </row>
        <row r="1069">
          <cell r="A1069">
            <v>793</v>
          </cell>
          <cell r="B1069" t="str">
            <v>OŠ Vežica</v>
          </cell>
        </row>
        <row r="1070">
          <cell r="A1070">
            <v>1549</v>
          </cell>
          <cell r="B1070" t="str">
            <v>OŠ Vidici</v>
          </cell>
        </row>
        <row r="1071">
          <cell r="A1071">
            <v>1973</v>
          </cell>
          <cell r="B1071" t="str">
            <v>OŠ Vidikovac</v>
          </cell>
        </row>
        <row r="1072">
          <cell r="A1072">
            <v>476</v>
          </cell>
          <cell r="B1072" t="str">
            <v>OŠ Vidovec</v>
          </cell>
        </row>
        <row r="1073">
          <cell r="A1073">
            <v>1369</v>
          </cell>
          <cell r="B1073" t="str">
            <v>OŠ Vijenac</v>
          </cell>
        </row>
        <row r="1074">
          <cell r="A1074">
            <v>1131</v>
          </cell>
          <cell r="B1074" t="str">
            <v>OŠ Viktor Car Emin - Donji Andrijevci</v>
          </cell>
        </row>
        <row r="1075">
          <cell r="A1075">
            <v>836</v>
          </cell>
          <cell r="B1075" t="str">
            <v>OŠ Viktora Cara Emina - Lovran</v>
          </cell>
        </row>
        <row r="1076">
          <cell r="A1076">
            <v>179</v>
          </cell>
          <cell r="B1076" t="str">
            <v>OŠ Viktora Kovačića</v>
          </cell>
        </row>
        <row r="1077">
          <cell r="A1077">
            <v>282</v>
          </cell>
          <cell r="B1077" t="str">
            <v>OŠ Viktorovac</v>
          </cell>
        </row>
        <row r="1078">
          <cell r="A1078">
            <v>1052</v>
          </cell>
          <cell r="B1078" t="str">
            <v>OŠ Vilima Korajca</v>
          </cell>
        </row>
        <row r="1079">
          <cell r="A1079">
            <v>485</v>
          </cell>
          <cell r="B1079" t="str">
            <v>OŠ Vinica</v>
          </cell>
        </row>
        <row r="1080">
          <cell r="A1080">
            <v>1720</v>
          </cell>
          <cell r="B1080" t="str">
            <v>OŠ Vis</v>
          </cell>
        </row>
        <row r="1081">
          <cell r="A1081">
            <v>1778</v>
          </cell>
          <cell r="B1081" t="str">
            <v>OŠ Visoka - Split</v>
          </cell>
        </row>
        <row r="1082">
          <cell r="A1082">
            <v>515</v>
          </cell>
          <cell r="B1082" t="str">
            <v>OŠ Visoko - Visoko</v>
          </cell>
        </row>
        <row r="1083">
          <cell r="A1083">
            <v>1381</v>
          </cell>
          <cell r="B1083" t="str">
            <v>OŠ Višnjevac</v>
          </cell>
        </row>
        <row r="1084">
          <cell r="A1084">
            <v>2014</v>
          </cell>
          <cell r="B1084" t="str">
            <v>OŠ Vitomir Širola - Pajo</v>
          </cell>
        </row>
        <row r="1085">
          <cell r="A1085">
            <v>1136</v>
          </cell>
          <cell r="B1085" t="str">
            <v>OŠ Vjekoslav Klaić</v>
          </cell>
        </row>
        <row r="1086">
          <cell r="A1086">
            <v>1566</v>
          </cell>
          <cell r="B1086" t="str">
            <v>OŠ Vjekoslava Kaleba</v>
          </cell>
        </row>
        <row r="1087">
          <cell r="A1087">
            <v>1748</v>
          </cell>
          <cell r="B1087" t="str">
            <v>OŠ Vjekoslava Paraća</v>
          </cell>
        </row>
        <row r="1088">
          <cell r="A1088">
            <v>2218</v>
          </cell>
          <cell r="B1088" t="str">
            <v>OŠ Vjenceslava Novaka</v>
          </cell>
        </row>
        <row r="1089">
          <cell r="A1089">
            <v>4056</v>
          </cell>
          <cell r="B1089" t="str">
            <v>OŠ Vladimir Deščak</v>
          </cell>
        </row>
        <row r="1090">
          <cell r="A1090">
            <v>780</v>
          </cell>
          <cell r="B1090" t="str">
            <v>OŠ Vladimir Gortan - Rijeka</v>
          </cell>
        </row>
        <row r="1091">
          <cell r="A1091">
            <v>1195</v>
          </cell>
          <cell r="B1091" t="str">
            <v>OŠ Vladimir Nazor - Adžamovci</v>
          </cell>
        </row>
        <row r="1092">
          <cell r="A1092">
            <v>164</v>
          </cell>
          <cell r="B1092" t="str">
            <v>OŠ Vladimir Nazor - Budinščina</v>
          </cell>
        </row>
        <row r="1093">
          <cell r="A1093">
            <v>1445</v>
          </cell>
          <cell r="B1093" t="str">
            <v>OŠ Vladimir Nazor - Čepin</v>
          </cell>
        </row>
        <row r="1094">
          <cell r="A1094">
            <v>340</v>
          </cell>
          <cell r="B1094" t="str">
            <v>OŠ Vladimir Nazor - Duga Resa</v>
          </cell>
        </row>
        <row r="1095">
          <cell r="A1095">
            <v>1339</v>
          </cell>
          <cell r="B1095" t="str">
            <v>OŠ Vladimir Nazor - Đakovo</v>
          </cell>
        </row>
        <row r="1096">
          <cell r="A1096">
            <v>1647</v>
          </cell>
          <cell r="B1096" t="str">
            <v>OŠ Vladimir Nazor - Komletinci</v>
          </cell>
        </row>
        <row r="1097">
          <cell r="A1097">
            <v>546</v>
          </cell>
          <cell r="B1097" t="str">
            <v>OŠ Vladimir Nazor - Križevci</v>
          </cell>
        </row>
        <row r="1098">
          <cell r="A1098">
            <v>1297</v>
          </cell>
          <cell r="B1098" t="str">
            <v>OŠ Vladimir Nazor - Neviđane</v>
          </cell>
        </row>
        <row r="1099">
          <cell r="A1099">
            <v>113</v>
          </cell>
          <cell r="B1099" t="str">
            <v>OŠ Vladimir Nazor - Pisarovina</v>
          </cell>
        </row>
        <row r="1100">
          <cell r="A1100">
            <v>2078</v>
          </cell>
          <cell r="B1100" t="str">
            <v>OŠ Vladimir Nazor - Ploče</v>
          </cell>
        </row>
        <row r="1101">
          <cell r="A1101">
            <v>1110</v>
          </cell>
          <cell r="B1101" t="str">
            <v>OŠ Vladimir Nazor - Slavonski Brod</v>
          </cell>
        </row>
        <row r="1102">
          <cell r="A1102">
            <v>481</v>
          </cell>
          <cell r="B1102" t="str">
            <v>OŠ Vladimir Nazor - Sveti Ilija</v>
          </cell>
        </row>
        <row r="1103">
          <cell r="A1103">
            <v>334</v>
          </cell>
          <cell r="B1103" t="str">
            <v>OŠ Vladimir Nazor - Topusko</v>
          </cell>
        </row>
        <row r="1104">
          <cell r="A1104">
            <v>1082</v>
          </cell>
          <cell r="B1104" t="str">
            <v>OŠ Vladimir Nazor - Trenkovo</v>
          </cell>
        </row>
        <row r="1105">
          <cell r="A1105">
            <v>961</v>
          </cell>
          <cell r="B1105" t="str">
            <v>OŠ Vladimir Nazor - Virovitica</v>
          </cell>
        </row>
        <row r="1106">
          <cell r="A1106">
            <v>1365</v>
          </cell>
          <cell r="B1106" t="str">
            <v>OŠ Vladimira Becića - Osijek</v>
          </cell>
        </row>
        <row r="1107">
          <cell r="A1107">
            <v>2043</v>
          </cell>
          <cell r="B1107" t="str">
            <v>OŠ Vladimira Gortana - Žminj</v>
          </cell>
        </row>
        <row r="1108">
          <cell r="A1108">
            <v>730</v>
          </cell>
          <cell r="B1108" t="str">
            <v>OŠ Vladimira Nazora - Crikvenica</v>
          </cell>
        </row>
        <row r="1109">
          <cell r="A1109">
            <v>638</v>
          </cell>
          <cell r="B1109" t="str">
            <v>OŠ Vladimira Nazora - Daruvar</v>
          </cell>
        </row>
        <row r="1110">
          <cell r="A1110">
            <v>1395</v>
          </cell>
          <cell r="B1110" t="str">
            <v>OŠ Vladimira Nazora - Feričanci</v>
          </cell>
        </row>
        <row r="1111">
          <cell r="A1111">
            <v>2006</v>
          </cell>
          <cell r="B1111" t="str">
            <v>OŠ Vladimira Nazora - Krnica</v>
          </cell>
        </row>
        <row r="1112">
          <cell r="A1112">
            <v>990</v>
          </cell>
          <cell r="B1112" t="str">
            <v>OŠ Vladimira Nazora - Nova Bukovica</v>
          </cell>
        </row>
        <row r="1113">
          <cell r="A1113">
            <v>1942</v>
          </cell>
          <cell r="B1113" t="str">
            <v>OŠ Vladimira Nazora - Pazin</v>
          </cell>
        </row>
        <row r="1114">
          <cell r="A1114">
            <v>1794</v>
          </cell>
          <cell r="B1114" t="str">
            <v>OŠ Vladimira Nazora - Postira</v>
          </cell>
        </row>
        <row r="1115">
          <cell r="A1115">
            <v>1998</v>
          </cell>
          <cell r="B1115" t="str">
            <v>OŠ Vladimira Nazora - Potpićan</v>
          </cell>
        </row>
        <row r="1116">
          <cell r="A1116">
            <v>2137</v>
          </cell>
          <cell r="B1116" t="str">
            <v>OŠ Vladimira Nazora - Pribislavec</v>
          </cell>
        </row>
        <row r="1117">
          <cell r="A1117">
            <v>1985</v>
          </cell>
          <cell r="B1117" t="str">
            <v>OŠ Vladimira Nazora - Rovinj</v>
          </cell>
        </row>
        <row r="1118">
          <cell r="A1118">
            <v>1260</v>
          </cell>
          <cell r="B1118" t="str">
            <v>OŠ Vladimira Nazora - Škabrnje</v>
          </cell>
        </row>
        <row r="1119">
          <cell r="A1119">
            <v>1579</v>
          </cell>
          <cell r="B1119" t="str">
            <v>OŠ Vladimira Nazora - Vinkovci</v>
          </cell>
        </row>
        <row r="1120">
          <cell r="A1120">
            <v>2041</v>
          </cell>
          <cell r="B1120" t="str">
            <v>OŠ Vladimira Nazora - Vrsar</v>
          </cell>
        </row>
        <row r="1121">
          <cell r="A1121">
            <v>2220</v>
          </cell>
          <cell r="B1121" t="str">
            <v>OŠ Vladimira Nazora - Zagreb</v>
          </cell>
        </row>
        <row r="1122">
          <cell r="A1122">
            <v>249</v>
          </cell>
          <cell r="B1122" t="str">
            <v>OŠ Vladimira Vidrića</v>
          </cell>
        </row>
        <row r="1123">
          <cell r="A1123">
            <v>995</v>
          </cell>
          <cell r="B1123" t="str">
            <v>OŠ Voćin</v>
          </cell>
        </row>
        <row r="1124">
          <cell r="A1124">
            <v>1571</v>
          </cell>
          <cell r="B1124" t="str">
            <v>OŠ Vodice</v>
          </cell>
        </row>
        <row r="1125">
          <cell r="A1125">
            <v>2036</v>
          </cell>
          <cell r="B1125" t="str">
            <v xml:space="preserve">OŠ Vodnjan </v>
          </cell>
        </row>
        <row r="1126">
          <cell r="A1126">
            <v>1659</v>
          </cell>
          <cell r="B1126" t="str">
            <v>OŠ Vođinci</v>
          </cell>
        </row>
        <row r="1127">
          <cell r="A1127">
            <v>396</v>
          </cell>
          <cell r="B1127" t="str">
            <v>OŠ Vojnić</v>
          </cell>
        </row>
        <row r="1128">
          <cell r="A1128">
            <v>2267</v>
          </cell>
          <cell r="B1128" t="str">
            <v>OŠ Voltino</v>
          </cell>
        </row>
        <row r="1129">
          <cell r="A1129">
            <v>1245</v>
          </cell>
          <cell r="B1129" t="str">
            <v>OŠ Voštarnica - Zadar</v>
          </cell>
        </row>
        <row r="1130">
          <cell r="A1130">
            <v>2271</v>
          </cell>
          <cell r="B1130" t="str">
            <v>OŠ Vrbani</v>
          </cell>
        </row>
        <row r="1131">
          <cell r="A1131">
            <v>1721</v>
          </cell>
          <cell r="B1131" t="str">
            <v>OŠ Vrgorac</v>
          </cell>
        </row>
        <row r="1132">
          <cell r="A1132">
            <v>1551</v>
          </cell>
          <cell r="B1132" t="str">
            <v>OŠ Vrpolje</v>
          </cell>
        </row>
        <row r="1133">
          <cell r="A1133">
            <v>2305</v>
          </cell>
          <cell r="B1133" t="str">
            <v>OŠ Vugrovec - Kašina</v>
          </cell>
        </row>
        <row r="1134">
          <cell r="A1134">
            <v>2245</v>
          </cell>
          <cell r="B1134" t="str">
            <v>OŠ Vukomerec</v>
          </cell>
        </row>
        <row r="1135">
          <cell r="A1135">
            <v>41</v>
          </cell>
          <cell r="B1135" t="str">
            <v>OŠ Vukovina</v>
          </cell>
        </row>
        <row r="1136">
          <cell r="A1136">
            <v>1246</v>
          </cell>
          <cell r="B1136" t="str">
            <v>OŠ Zadarski otoci - Zadar</v>
          </cell>
        </row>
        <row r="1137">
          <cell r="A1137">
            <v>1907</v>
          </cell>
          <cell r="B1137" t="str">
            <v>OŠ Zagvozd</v>
          </cell>
        </row>
        <row r="1138">
          <cell r="A1138">
            <v>776</v>
          </cell>
          <cell r="B1138" t="str">
            <v>OŠ Zamet</v>
          </cell>
        </row>
        <row r="1139">
          <cell r="A1139">
            <v>2296</v>
          </cell>
          <cell r="B1139" t="str">
            <v>OŠ Zapruđe</v>
          </cell>
        </row>
        <row r="1140">
          <cell r="A1140">
            <v>1055</v>
          </cell>
          <cell r="B1140" t="str">
            <v>OŠ Zdenka Turkovića</v>
          </cell>
        </row>
        <row r="1141">
          <cell r="A1141">
            <v>1257</v>
          </cell>
          <cell r="B1141" t="str">
            <v>OŠ Zemunik</v>
          </cell>
        </row>
        <row r="1142">
          <cell r="A1142">
            <v>153</v>
          </cell>
          <cell r="B1142" t="str">
            <v>OŠ Zlatar Bistrica</v>
          </cell>
        </row>
        <row r="1143">
          <cell r="A1143">
            <v>1422</v>
          </cell>
          <cell r="B1143" t="str">
            <v>OŠ Zmajevac</v>
          </cell>
        </row>
        <row r="1144">
          <cell r="A1144">
            <v>1913</v>
          </cell>
          <cell r="B1144" t="str">
            <v>OŠ Zmijavci</v>
          </cell>
        </row>
        <row r="1145">
          <cell r="A1145">
            <v>4064</v>
          </cell>
          <cell r="B1145" t="str">
            <v>OŠ Zorke Sever</v>
          </cell>
        </row>
        <row r="1146">
          <cell r="A1146">
            <v>890</v>
          </cell>
          <cell r="B1146" t="str">
            <v>OŠ Zrinskih i Frankopana</v>
          </cell>
        </row>
        <row r="1147">
          <cell r="A1147">
            <v>1632</v>
          </cell>
          <cell r="B1147" t="str">
            <v>OŠ Zrinskih Nuštar</v>
          </cell>
        </row>
        <row r="1148">
          <cell r="A1148">
            <v>255</v>
          </cell>
          <cell r="B1148" t="str">
            <v>OŠ Zvonimira Franka</v>
          </cell>
        </row>
        <row r="1149">
          <cell r="A1149">
            <v>734</v>
          </cell>
          <cell r="B1149" t="str">
            <v>OŠ Zvonka Cara</v>
          </cell>
        </row>
        <row r="1150">
          <cell r="A1150">
            <v>436</v>
          </cell>
          <cell r="B1150" t="str">
            <v>OŠ Žakanje</v>
          </cell>
        </row>
        <row r="1151">
          <cell r="A1151">
            <v>2239</v>
          </cell>
          <cell r="B1151" t="str">
            <v>OŠ Žitnjak</v>
          </cell>
        </row>
        <row r="1152">
          <cell r="A1152">
            <v>4057</v>
          </cell>
          <cell r="B1152" t="str">
            <v>OŠ Žnjan-Pazdigrad</v>
          </cell>
        </row>
        <row r="1153">
          <cell r="A1153">
            <v>1774</v>
          </cell>
          <cell r="B1153" t="str">
            <v>OŠ Žrnovnica</v>
          </cell>
        </row>
        <row r="1154">
          <cell r="A1154">
            <v>2129</v>
          </cell>
          <cell r="B1154" t="str">
            <v>OŠ Župa Dubrovačka</v>
          </cell>
        </row>
        <row r="1155">
          <cell r="A1155">
            <v>2210</v>
          </cell>
          <cell r="B1155" t="str">
            <v>OŠ Žuti brijeg</v>
          </cell>
        </row>
        <row r="1156">
          <cell r="A1156">
            <v>2653</v>
          </cell>
          <cell r="B1156" t="str">
            <v>Pazinski kolegij - Klasična gimnazija Pazin s pravom javnosti</v>
          </cell>
        </row>
        <row r="1157">
          <cell r="A1157">
            <v>4035</v>
          </cell>
          <cell r="B1157" t="str">
            <v>Policijska akademija</v>
          </cell>
        </row>
        <row r="1158">
          <cell r="A1158">
            <v>2325</v>
          </cell>
          <cell r="B1158" t="str">
            <v>Poliklinika za rehabilitaciju slušanja i govora SUVAG</v>
          </cell>
        </row>
        <row r="1159">
          <cell r="A1159">
            <v>2551</v>
          </cell>
          <cell r="B1159" t="str">
            <v>Poljoprivredna i veterinarska škola - Osijek</v>
          </cell>
        </row>
        <row r="1160">
          <cell r="A1160">
            <v>2732</v>
          </cell>
          <cell r="B1160" t="str">
            <v>Poljoprivredna škola - Zagreb</v>
          </cell>
        </row>
        <row r="1161">
          <cell r="A1161">
            <v>2530</v>
          </cell>
          <cell r="B1161" t="str">
            <v>Poljoprivredna, prehrambena i veterinarska škola Stanka Ožanića</v>
          </cell>
        </row>
        <row r="1162">
          <cell r="A1162">
            <v>2587</v>
          </cell>
          <cell r="B1162" t="str">
            <v>Poljoprivredno šumarska škola - Vinkovci</v>
          </cell>
        </row>
        <row r="1163">
          <cell r="A1163">
            <v>2498</v>
          </cell>
          <cell r="B1163" t="str">
            <v>Poljoprivredno-prehrambena škola - Požega</v>
          </cell>
        </row>
        <row r="1164">
          <cell r="A1164">
            <v>2478</v>
          </cell>
          <cell r="B1164" t="str">
            <v>Pomorska škola - Bakar</v>
          </cell>
        </row>
        <row r="1165">
          <cell r="A1165">
            <v>2632</v>
          </cell>
          <cell r="B1165" t="str">
            <v>Pomorska škola - Split</v>
          </cell>
        </row>
        <row r="1166">
          <cell r="A1166">
            <v>2524</v>
          </cell>
          <cell r="B1166" t="str">
            <v>Pomorska škola - Zadar</v>
          </cell>
        </row>
        <row r="1167">
          <cell r="A1167">
            <v>2679</v>
          </cell>
          <cell r="B1167" t="str">
            <v>Pomorsko-tehnička škola - Dubrovnik</v>
          </cell>
        </row>
        <row r="1168">
          <cell r="A1168">
            <v>2730</v>
          </cell>
          <cell r="B1168" t="str">
            <v>Poštanska i telekomunikacijska škola - Zagreb</v>
          </cell>
        </row>
        <row r="1169">
          <cell r="A1169">
            <v>2733</v>
          </cell>
          <cell r="B1169" t="str">
            <v>Prehrambeno - tehnološka škola - Zagreb</v>
          </cell>
        </row>
        <row r="1170">
          <cell r="A1170">
            <v>2458</v>
          </cell>
          <cell r="B1170" t="str">
            <v>Prirodoslovna i grafička škola - Rijeka</v>
          </cell>
        </row>
        <row r="1171">
          <cell r="A1171">
            <v>2391</v>
          </cell>
          <cell r="B1171" t="str">
            <v>Prirodoslovna škola - Karlovac</v>
          </cell>
        </row>
        <row r="1172">
          <cell r="A1172">
            <v>2728</v>
          </cell>
          <cell r="B1172" t="str">
            <v>Prirodoslovna škola Vladimira Preloga</v>
          </cell>
        </row>
        <row r="1173">
          <cell r="A1173">
            <v>2529</v>
          </cell>
          <cell r="B1173" t="str">
            <v>Prirodoslovno - grafička škola - Zadar</v>
          </cell>
        </row>
        <row r="1174">
          <cell r="A1174">
            <v>2615</v>
          </cell>
          <cell r="B1174" t="str">
            <v>Prirodoslovna škola Split</v>
          </cell>
        </row>
        <row r="1175">
          <cell r="A1175">
            <v>2840</v>
          </cell>
          <cell r="B1175" t="str">
            <v>Privatna ekonomsko-poslovna škola s pravom javnosti - Varaždin</v>
          </cell>
        </row>
        <row r="1176">
          <cell r="A1176">
            <v>2787</v>
          </cell>
          <cell r="B1176" t="str">
            <v>Privatna gimnazija Dr. Časl, s pravom javnosti</v>
          </cell>
        </row>
        <row r="1177">
          <cell r="A1177">
            <v>2777</v>
          </cell>
          <cell r="B1177" t="str">
            <v>Privatna gimnazija i ekonomska škola Katarina Zrinski</v>
          </cell>
        </row>
        <row r="1178">
          <cell r="A1178">
            <v>2790</v>
          </cell>
          <cell r="B1178" t="str">
            <v>Privatna gimnazija i ekonomsko-informatička škola Futura s pravom javnosti</v>
          </cell>
        </row>
        <row r="1179">
          <cell r="A1179">
            <v>2788</v>
          </cell>
          <cell r="B1179" t="str">
            <v>Privatna gimnazija i strukovna škola Svijet s pravom javnosti</v>
          </cell>
        </row>
        <row r="1180">
          <cell r="A1180">
            <v>2844</v>
          </cell>
          <cell r="B1180" t="str">
            <v>Privatna gimnazija i turističko-ugostiteljska škola Jure Kuprešak  - Zagreb</v>
          </cell>
        </row>
        <row r="1181">
          <cell r="A1181">
            <v>2669</v>
          </cell>
          <cell r="B1181" t="str">
            <v>Privatna gimnazija Juraj Dobrila, s pravom javnosti</v>
          </cell>
        </row>
        <row r="1182">
          <cell r="A1182">
            <v>4059</v>
          </cell>
          <cell r="B1182" t="str">
            <v>Privatna gimnazija NOVA s pravom javnosti</v>
          </cell>
        </row>
        <row r="1183">
          <cell r="A1183">
            <v>2640</v>
          </cell>
          <cell r="B1183" t="str">
            <v>Privatna jezična gimnazija Pitagora - srednja škola s pravom javnosti</v>
          </cell>
        </row>
        <row r="1184">
          <cell r="A1184">
            <v>2916</v>
          </cell>
          <cell r="B1184" t="str">
            <v xml:space="preserve">Privatna jezično-informatička gimnazija Leonardo da Vinci </v>
          </cell>
        </row>
        <row r="1185">
          <cell r="A1185">
            <v>2774</v>
          </cell>
          <cell r="B1185" t="str">
            <v>Privatna klasična gimnazija s pravom javnosti - Zagreb</v>
          </cell>
        </row>
        <row r="1186">
          <cell r="A1186">
            <v>2941</v>
          </cell>
          <cell r="B1186" t="str">
            <v>Privatna osnovna glazbena škola Bonar</v>
          </cell>
        </row>
        <row r="1187">
          <cell r="A1187">
            <v>1784</v>
          </cell>
          <cell r="B1187" t="str">
            <v>Privatna osnovna glazbena škola Boris Papandopulo</v>
          </cell>
        </row>
        <row r="1188">
          <cell r="A1188">
            <v>1253</v>
          </cell>
          <cell r="B1188" t="str">
            <v>Privatna osnovna škola Nova</v>
          </cell>
        </row>
        <row r="1189">
          <cell r="A1189">
            <v>4002</v>
          </cell>
          <cell r="B1189" t="str">
            <v>Privatna sportska i jezična gimnazija Franjo Bučar</v>
          </cell>
        </row>
        <row r="1190">
          <cell r="A1190">
            <v>4037</v>
          </cell>
          <cell r="B1190" t="str">
            <v>Privatna srednja ekonomska škola "Knez Malduh" Split</v>
          </cell>
        </row>
        <row r="1191">
          <cell r="A1191">
            <v>2784</v>
          </cell>
          <cell r="B1191" t="str">
            <v>Privatna srednja ekonomska škola INOVA s pravom javnosti</v>
          </cell>
        </row>
        <row r="1192">
          <cell r="A1192">
            <v>4031</v>
          </cell>
          <cell r="B1192" t="str">
            <v>Privatna srednja ekonomska škola Verte Nova</v>
          </cell>
        </row>
        <row r="1193">
          <cell r="A1193">
            <v>2641</v>
          </cell>
          <cell r="B1193" t="str">
            <v>Privatna srednja škola Marko Antun de Dominis, s pravom javnosti</v>
          </cell>
        </row>
        <row r="1194">
          <cell r="A1194">
            <v>2417</v>
          </cell>
          <cell r="B1194" t="str">
            <v>Privatna srednja škola Varaždin s pravom javnosti</v>
          </cell>
        </row>
        <row r="1195">
          <cell r="A1195">
            <v>2915</v>
          </cell>
          <cell r="B1195" t="str">
            <v>Privatna srednja ugostiteljska škola Wallner - Split</v>
          </cell>
        </row>
        <row r="1196">
          <cell r="A1196">
            <v>2785</v>
          </cell>
          <cell r="B1196" t="str">
            <v>Privatna umjetnička gimnazija, s pravom javnosti - Zagreb</v>
          </cell>
        </row>
        <row r="1197">
          <cell r="A1197">
            <v>2839</v>
          </cell>
          <cell r="B1197" t="str">
            <v>Privatna varaždinska gimnazija s pravom javnosti</v>
          </cell>
        </row>
        <row r="1198">
          <cell r="A1198">
            <v>2467</v>
          </cell>
          <cell r="B1198" t="str">
            <v>Prometna škola - Rijeka</v>
          </cell>
        </row>
        <row r="1199">
          <cell r="A1199">
            <v>2572</v>
          </cell>
          <cell r="B1199" t="str">
            <v>Prometno-tehnička škola - Šibenik</v>
          </cell>
        </row>
        <row r="1200">
          <cell r="A1200">
            <v>1385</v>
          </cell>
          <cell r="B1200" t="str">
            <v>Prosvjetno-kulturni centar Mađara u Republici Hrvatskoj</v>
          </cell>
        </row>
        <row r="1201">
          <cell r="A1201">
            <v>2725</v>
          </cell>
          <cell r="B1201" t="str">
            <v>Prva ekonomska škola - Zagreb</v>
          </cell>
        </row>
        <row r="1202">
          <cell r="A1202">
            <v>2406</v>
          </cell>
          <cell r="B1202" t="str">
            <v>Prva gimnazija - Varaždin</v>
          </cell>
        </row>
        <row r="1203">
          <cell r="A1203">
            <v>4009</v>
          </cell>
          <cell r="B1203" t="str">
            <v>Prva katolička osnovna škola u Gradu Zagrebu</v>
          </cell>
        </row>
        <row r="1204">
          <cell r="A1204">
            <v>368</v>
          </cell>
          <cell r="B1204" t="str">
            <v>Prva osnovna škola - Ogulin</v>
          </cell>
        </row>
        <row r="1205">
          <cell r="A1205">
            <v>4036</v>
          </cell>
          <cell r="B1205" t="str">
            <v>Prva privatna ekonomska škola Požega</v>
          </cell>
        </row>
        <row r="1206">
          <cell r="A1206">
            <v>3283</v>
          </cell>
          <cell r="B1206" t="str">
            <v>Prva privatna gimnazija - Karlovac</v>
          </cell>
        </row>
        <row r="1207">
          <cell r="A1207">
            <v>2416</v>
          </cell>
          <cell r="B1207" t="str">
            <v>Prva privatna gimnazija s pravom javnosti - Varaždin</v>
          </cell>
        </row>
        <row r="1208">
          <cell r="A1208">
            <v>2773</v>
          </cell>
          <cell r="B1208" t="str">
            <v>Prva privatna gimnazija s pravom javnosti - Zagreb</v>
          </cell>
        </row>
        <row r="1209">
          <cell r="A1209">
            <v>1982</v>
          </cell>
          <cell r="B1209" t="str">
            <v>Prva privatna osnovna škola Juraj Dobrila s pravom javnosti</v>
          </cell>
        </row>
        <row r="1210">
          <cell r="A1210">
            <v>4038</v>
          </cell>
          <cell r="B1210" t="str">
            <v>Prva privatna škola za osobne usluge Zagreb</v>
          </cell>
        </row>
        <row r="1211">
          <cell r="A1211">
            <v>2457</v>
          </cell>
          <cell r="B1211" t="str">
            <v>Prva riječka hrvatska gimnazija</v>
          </cell>
        </row>
        <row r="1212">
          <cell r="A1212">
            <v>2843</v>
          </cell>
          <cell r="B1212" t="str">
            <v>Prva Srednja informatička škola, s pravom javnosti</v>
          </cell>
        </row>
        <row r="1213">
          <cell r="A1213">
            <v>2538</v>
          </cell>
          <cell r="B1213" t="str">
            <v>Prva srednja škola - Beli Manastir</v>
          </cell>
        </row>
        <row r="1214">
          <cell r="A1214">
            <v>2460</v>
          </cell>
          <cell r="B1214" t="str">
            <v>Prva sušačka hrvatska gimnazija u Rijeci</v>
          </cell>
        </row>
        <row r="1215">
          <cell r="A1215">
            <v>4034</v>
          </cell>
          <cell r="B1215" t="str">
            <v>Pučko otvoreno učilište Zagreb</v>
          </cell>
        </row>
        <row r="1216">
          <cell r="A1216">
            <v>2471</v>
          </cell>
          <cell r="B1216" t="str">
            <v>Salezijanska klasična gimnazija - s pravom javnosti</v>
          </cell>
        </row>
        <row r="1217">
          <cell r="A1217">
            <v>4067</v>
          </cell>
          <cell r="B1217" t="str">
            <v>Salezijanska osnovna škola</v>
          </cell>
        </row>
        <row r="1218">
          <cell r="A1218">
            <v>2480</v>
          </cell>
          <cell r="B1218" t="str">
            <v>Srednja glazbena škola Mirković - s pravom javnosti</v>
          </cell>
        </row>
        <row r="1219">
          <cell r="A1219">
            <v>2428</v>
          </cell>
          <cell r="B1219" t="str">
            <v>Srednja gospodarska škola - Križevci</v>
          </cell>
        </row>
        <row r="1220">
          <cell r="A1220">
            <v>2513</v>
          </cell>
          <cell r="B1220" t="str">
            <v>Srednja medicinska škola - Slavonski Brod</v>
          </cell>
        </row>
        <row r="1221">
          <cell r="A1221">
            <v>2689</v>
          </cell>
          <cell r="B1221" t="str">
            <v xml:space="preserve">Srednja poljoprivredna i tehnička škola - Opuzen </v>
          </cell>
        </row>
        <row r="1222">
          <cell r="A1222">
            <v>2604</v>
          </cell>
          <cell r="B1222" t="str">
            <v>Srednja strukovna škola - Makarska</v>
          </cell>
        </row>
        <row r="1223">
          <cell r="A1223">
            <v>2354</v>
          </cell>
          <cell r="B1223" t="str">
            <v>Srednja strukovna škola - Samobor</v>
          </cell>
        </row>
        <row r="1224">
          <cell r="A1224">
            <v>2578</v>
          </cell>
          <cell r="B1224" t="str">
            <v>Srednja strukovna škola - Šibenik</v>
          </cell>
        </row>
        <row r="1225">
          <cell r="A1225">
            <v>2412</v>
          </cell>
          <cell r="B1225" t="str">
            <v>Srednja strukovna škola - Varaždin</v>
          </cell>
        </row>
        <row r="1226">
          <cell r="A1226">
            <v>2358</v>
          </cell>
          <cell r="B1226" t="str">
            <v>Srednja strukovna škola - Velika Gorica</v>
          </cell>
        </row>
        <row r="1227">
          <cell r="A1227">
            <v>2585</v>
          </cell>
          <cell r="B1227" t="str">
            <v>Srednja strukovna škola - Vinkovci</v>
          </cell>
        </row>
        <row r="1228">
          <cell r="A1228">
            <v>2543</v>
          </cell>
          <cell r="B1228" t="str">
            <v>Srednja strukovna škola Antuna Horvata - Đakovo</v>
          </cell>
        </row>
        <row r="1229">
          <cell r="A1229">
            <v>2606</v>
          </cell>
          <cell r="B1229" t="str">
            <v>Srednja strukovna škola bana Josipa Jelačića</v>
          </cell>
        </row>
        <row r="1230">
          <cell r="A1230">
            <v>2611</v>
          </cell>
          <cell r="B1230" t="str">
            <v>Srednja strukovna škola Blaž Jurjev Trogiranin</v>
          </cell>
        </row>
        <row r="1231">
          <cell r="A1231">
            <v>3284</v>
          </cell>
          <cell r="B1231" t="str">
            <v>Srednja strukovna škola Kotva</v>
          </cell>
        </row>
        <row r="1232">
          <cell r="A1232">
            <v>2906</v>
          </cell>
          <cell r="B1232" t="str">
            <v xml:space="preserve">Srednja strukovna škola Kralja Zvonimira </v>
          </cell>
        </row>
        <row r="1233">
          <cell r="A1233">
            <v>4006</v>
          </cell>
          <cell r="B1233" t="str">
            <v>Srednja škola Delnice</v>
          </cell>
        </row>
        <row r="1234">
          <cell r="A1234">
            <v>4018</v>
          </cell>
          <cell r="B1234" t="str">
            <v>Srednja škola Isidora Kršnjavoga Našice</v>
          </cell>
        </row>
        <row r="1235">
          <cell r="A1235">
            <v>4004</v>
          </cell>
          <cell r="B1235" t="str">
            <v>Srednja škola Ludbreg</v>
          </cell>
        </row>
        <row r="1236">
          <cell r="A1236">
            <v>4005</v>
          </cell>
          <cell r="B1236" t="str">
            <v>Srednja škola Novi Marof</v>
          </cell>
        </row>
        <row r="1237">
          <cell r="A1237">
            <v>2667</v>
          </cell>
          <cell r="B1237" t="str">
            <v>Srednja škola s pravom javnosti Manero - Višnjan</v>
          </cell>
        </row>
        <row r="1238">
          <cell r="A1238">
            <v>2419</v>
          </cell>
          <cell r="B1238" t="str">
            <v>Srednja škola u Maruševcu s pravom javnosti</v>
          </cell>
        </row>
        <row r="1239">
          <cell r="A1239">
            <v>2455</v>
          </cell>
          <cell r="B1239" t="str">
            <v>Srednja škola za elektrotehniku i računalstvo - Rijeka</v>
          </cell>
        </row>
        <row r="1240">
          <cell r="A1240">
            <v>2453</v>
          </cell>
          <cell r="B1240" t="str">
            <v xml:space="preserve">Srednja talijanska škola - Rijeka </v>
          </cell>
        </row>
        <row r="1241">
          <cell r="A1241">
            <v>2627</v>
          </cell>
          <cell r="B1241" t="str">
            <v>Srednja tehnička prometna škola - Split</v>
          </cell>
        </row>
        <row r="1242">
          <cell r="A1242">
            <v>2791</v>
          </cell>
          <cell r="B1242" t="str">
            <v>Srpska pravoslavna opća gimnazija Kantakuzina</v>
          </cell>
        </row>
        <row r="1243">
          <cell r="A1243">
            <v>2481</v>
          </cell>
          <cell r="B1243" t="str">
            <v>SŠ Ambroza Haračića</v>
          </cell>
        </row>
        <row r="1244">
          <cell r="A1244">
            <v>2476</v>
          </cell>
          <cell r="B1244" t="str">
            <v xml:space="preserve">SŠ Andrije Ljudevita Adamića </v>
          </cell>
        </row>
        <row r="1245">
          <cell r="A1245">
            <v>2612</v>
          </cell>
          <cell r="B1245" t="str">
            <v>SŠ Antun Matijašević - Karamaneo</v>
          </cell>
        </row>
        <row r="1246">
          <cell r="A1246">
            <v>2418</v>
          </cell>
          <cell r="B1246" t="str">
            <v>SŠ Arboretum Opeka</v>
          </cell>
        </row>
        <row r="1247">
          <cell r="A1247">
            <v>2441</v>
          </cell>
          <cell r="B1247" t="str">
            <v>SŠ August Šenoa - Garešnica</v>
          </cell>
        </row>
        <row r="1248">
          <cell r="A1248">
            <v>2362</v>
          </cell>
          <cell r="B1248" t="str">
            <v>SŠ Ban Josip Jelačić</v>
          </cell>
        </row>
        <row r="1249">
          <cell r="A1249">
            <v>2442</v>
          </cell>
          <cell r="B1249" t="str">
            <v>SŠ Bartola Kašića - Grubišno Polje</v>
          </cell>
        </row>
        <row r="1250">
          <cell r="A1250">
            <v>2519</v>
          </cell>
          <cell r="B1250" t="str">
            <v>SŠ Bartula Kašića - Pag</v>
          </cell>
        </row>
        <row r="1251">
          <cell r="A1251">
            <v>2369</v>
          </cell>
          <cell r="B1251" t="str">
            <v>SŠ Bedekovčina</v>
          </cell>
        </row>
        <row r="1252">
          <cell r="A1252">
            <v>2516</v>
          </cell>
          <cell r="B1252" t="str">
            <v>SŠ Biograd na Moru</v>
          </cell>
        </row>
        <row r="1253">
          <cell r="A1253">
            <v>2688</v>
          </cell>
          <cell r="B1253" t="str">
            <v>SŠ Blato</v>
          </cell>
        </row>
        <row r="1254">
          <cell r="A1254">
            <v>2644</v>
          </cell>
          <cell r="B1254" t="str">
            <v>SŠ Bol</v>
          </cell>
        </row>
        <row r="1255">
          <cell r="A1255">
            <v>2646</v>
          </cell>
          <cell r="B1255" t="str">
            <v>SŠ Brač</v>
          </cell>
        </row>
        <row r="1256">
          <cell r="A1256">
            <v>2614</v>
          </cell>
          <cell r="B1256" t="str">
            <v>SŠ Braća Radić</v>
          </cell>
        </row>
        <row r="1257">
          <cell r="A1257">
            <v>2650</v>
          </cell>
          <cell r="B1257" t="str">
            <v>SŠ Buzet</v>
          </cell>
        </row>
        <row r="1258">
          <cell r="A1258">
            <v>2750</v>
          </cell>
          <cell r="B1258" t="str">
            <v>SŠ Centar za odgoj i obrazovanje</v>
          </cell>
        </row>
        <row r="1259">
          <cell r="A1259">
            <v>3162</v>
          </cell>
          <cell r="B1259" t="str">
            <v>SŠ Čakovec</v>
          </cell>
        </row>
        <row r="1260">
          <cell r="A1260">
            <v>2437</v>
          </cell>
          <cell r="B1260" t="str">
            <v>SŠ Čazma</v>
          </cell>
        </row>
        <row r="1261">
          <cell r="A1261">
            <v>2568</v>
          </cell>
          <cell r="B1261" t="str">
            <v>SŠ Dalj</v>
          </cell>
        </row>
        <row r="1262">
          <cell r="A1262">
            <v>2445</v>
          </cell>
          <cell r="B1262" t="str">
            <v>SŠ Delnice</v>
          </cell>
        </row>
        <row r="1263">
          <cell r="A1263">
            <v>2639</v>
          </cell>
          <cell r="B1263" t="str">
            <v>SŠ Dental centar Marušić</v>
          </cell>
        </row>
        <row r="1264">
          <cell r="A1264">
            <v>2540</v>
          </cell>
          <cell r="B1264" t="str">
            <v>SŠ Donji Miholjac</v>
          </cell>
        </row>
        <row r="1265">
          <cell r="A1265">
            <v>2443</v>
          </cell>
          <cell r="B1265" t="str">
            <v>SŠ Dr. Antuna Barca - Crikvenica</v>
          </cell>
        </row>
        <row r="1266">
          <cell r="A1266">
            <v>2363</v>
          </cell>
          <cell r="B1266" t="str">
            <v>SŠ Dragutina Stražimira</v>
          </cell>
        </row>
        <row r="1267">
          <cell r="A1267">
            <v>2389</v>
          </cell>
          <cell r="B1267" t="str">
            <v>SŠ Duga Resa</v>
          </cell>
        </row>
        <row r="1268">
          <cell r="A1268">
            <v>2348</v>
          </cell>
          <cell r="B1268" t="str">
            <v>SŠ Dugo Selo</v>
          </cell>
        </row>
        <row r="1269">
          <cell r="A1269">
            <v>2603</v>
          </cell>
          <cell r="B1269" t="str">
            <v>SŠ Fra Andrije Kačića Miošića - Makarska</v>
          </cell>
        </row>
        <row r="1270">
          <cell r="A1270">
            <v>2687</v>
          </cell>
          <cell r="B1270" t="str">
            <v>SŠ Fra Andrije Kačića Miošića - Ploče</v>
          </cell>
        </row>
        <row r="1271">
          <cell r="A1271">
            <v>2373</v>
          </cell>
          <cell r="B1271" t="str">
            <v>SŠ Glina</v>
          </cell>
        </row>
        <row r="1272">
          <cell r="A1272">
            <v>2517</v>
          </cell>
          <cell r="B1272" t="str">
            <v>SŠ Gračac</v>
          </cell>
        </row>
        <row r="1273">
          <cell r="A1273">
            <v>2446</v>
          </cell>
          <cell r="B1273" t="str">
            <v>SŠ Hrvatski kralj Zvonimir</v>
          </cell>
        </row>
        <row r="1274">
          <cell r="A1274">
            <v>2598</v>
          </cell>
          <cell r="B1274" t="str">
            <v>SŠ Hvar</v>
          </cell>
        </row>
        <row r="1275">
          <cell r="A1275">
            <v>2597</v>
          </cell>
          <cell r="B1275" t="str">
            <v>SŠ Ilok</v>
          </cell>
        </row>
        <row r="1276">
          <cell r="A1276">
            <v>2544</v>
          </cell>
          <cell r="B1276" t="str">
            <v>SŠ Isidora Kršnjavoga - Našice</v>
          </cell>
        </row>
        <row r="1277">
          <cell r="A1277">
            <v>2426</v>
          </cell>
          <cell r="B1277" t="str">
            <v>SŠ Ivan Seljanec - Križevci</v>
          </cell>
        </row>
        <row r="1278">
          <cell r="A1278">
            <v>2349</v>
          </cell>
          <cell r="B1278" t="str">
            <v>SŠ Ivan Švear - Ivanić Grad</v>
          </cell>
        </row>
        <row r="1279">
          <cell r="A1279">
            <v>2610</v>
          </cell>
          <cell r="B1279" t="str">
            <v>SŠ Ivana Lucića - Trogir</v>
          </cell>
        </row>
        <row r="1280">
          <cell r="A1280">
            <v>2569</v>
          </cell>
          <cell r="B1280" t="str">
            <v>SŠ Ivana Maštrovića - Drniš</v>
          </cell>
        </row>
        <row r="1281">
          <cell r="A1281">
            <v>2374</v>
          </cell>
          <cell r="B1281" t="str">
            <v>SŠ Ivana Trnskoga</v>
          </cell>
        </row>
        <row r="1282">
          <cell r="A1282">
            <v>2405</v>
          </cell>
          <cell r="B1282" t="str">
            <v>SŠ Ivanec</v>
          </cell>
        </row>
        <row r="1283">
          <cell r="A1283">
            <v>2351</v>
          </cell>
          <cell r="B1283" t="str">
            <v>SŠ Jastrebarsko</v>
          </cell>
        </row>
        <row r="1284">
          <cell r="A1284">
            <v>3175</v>
          </cell>
          <cell r="B1284" t="str">
            <v>SŠ Jelkovec</v>
          </cell>
        </row>
        <row r="1285">
          <cell r="A1285">
            <v>2567</v>
          </cell>
          <cell r="B1285" t="str">
            <v>SŠ Josipa Kozarca - Đurđenovac</v>
          </cell>
        </row>
        <row r="1286">
          <cell r="A1286">
            <v>2605</v>
          </cell>
          <cell r="B1286" t="str">
            <v>SŠ Jure Kaštelan</v>
          </cell>
        </row>
        <row r="1287">
          <cell r="A1287">
            <v>2515</v>
          </cell>
          <cell r="B1287" t="str">
            <v>SŠ Kneza Branimira - Benkovac</v>
          </cell>
        </row>
        <row r="1288">
          <cell r="A1288">
            <v>2370</v>
          </cell>
          <cell r="B1288" t="str">
            <v>SŠ Konjščina</v>
          </cell>
        </row>
        <row r="1289">
          <cell r="A1289">
            <v>2424</v>
          </cell>
          <cell r="B1289" t="str">
            <v>SŠ Koprivnica</v>
          </cell>
        </row>
        <row r="1290">
          <cell r="A1290">
            <v>2364</v>
          </cell>
          <cell r="B1290" t="str">
            <v>SŠ Krapina</v>
          </cell>
        </row>
        <row r="1291">
          <cell r="A1291">
            <v>2905</v>
          </cell>
          <cell r="B1291" t="str">
            <v>SŠ Lovre Montija</v>
          </cell>
        </row>
        <row r="1292">
          <cell r="A1292">
            <v>2963</v>
          </cell>
          <cell r="B1292" t="str">
            <v>SŠ Marka Marulića - Slatina</v>
          </cell>
        </row>
        <row r="1293">
          <cell r="A1293">
            <v>2451</v>
          </cell>
          <cell r="B1293" t="str">
            <v>SŠ Markantuna de Dominisa - Rab</v>
          </cell>
        </row>
        <row r="1294">
          <cell r="A1294">
            <v>2654</v>
          </cell>
          <cell r="B1294" t="str">
            <v>SŠ Mate Balote</v>
          </cell>
        </row>
        <row r="1295">
          <cell r="A1295">
            <v>2651</v>
          </cell>
          <cell r="B1295" t="str">
            <v>SŠ Mate Blažine - Labin</v>
          </cell>
        </row>
        <row r="1296">
          <cell r="A1296">
            <v>2507</v>
          </cell>
          <cell r="B1296" t="str">
            <v>SŠ Matije Antuna Reljkovića - Slavonski Brod</v>
          </cell>
        </row>
        <row r="1297">
          <cell r="A1297">
            <v>2685</v>
          </cell>
          <cell r="B1297" t="str">
            <v>SŠ Metković</v>
          </cell>
        </row>
        <row r="1298">
          <cell r="A1298">
            <v>2378</v>
          </cell>
          <cell r="B1298" t="str">
            <v>SŠ Novska</v>
          </cell>
        </row>
        <row r="1299">
          <cell r="A1299">
            <v>2518</v>
          </cell>
          <cell r="B1299" t="str">
            <v>SŠ Obrovac</v>
          </cell>
        </row>
        <row r="1300">
          <cell r="A1300">
            <v>2371</v>
          </cell>
          <cell r="B1300" t="str">
            <v>SŠ Oroslavje</v>
          </cell>
        </row>
        <row r="1301">
          <cell r="A1301">
            <v>2484</v>
          </cell>
          <cell r="B1301" t="str">
            <v>SŠ Otočac</v>
          </cell>
        </row>
        <row r="1302">
          <cell r="A1302">
            <v>2495</v>
          </cell>
          <cell r="B1302" t="str">
            <v>SŠ Pakrac</v>
          </cell>
        </row>
        <row r="1303">
          <cell r="A1303">
            <v>2485</v>
          </cell>
          <cell r="B1303" t="str">
            <v xml:space="preserve">SŠ Pavla Rittera Vitezovića u Senju </v>
          </cell>
        </row>
        <row r="1304">
          <cell r="A1304">
            <v>2683</v>
          </cell>
          <cell r="B1304" t="str">
            <v>SŠ Petra Šegedina</v>
          </cell>
        </row>
        <row r="1305">
          <cell r="A1305">
            <v>2380</v>
          </cell>
          <cell r="B1305" t="str">
            <v>SŠ Petrinja</v>
          </cell>
        </row>
        <row r="1306">
          <cell r="A1306">
            <v>2494</v>
          </cell>
          <cell r="B1306" t="str">
            <v>SŠ Pitomača</v>
          </cell>
        </row>
        <row r="1307">
          <cell r="A1307">
            <v>2486</v>
          </cell>
          <cell r="B1307" t="str">
            <v>SŠ Plitvička Jezera</v>
          </cell>
        </row>
        <row r="1308">
          <cell r="A1308">
            <v>2368</v>
          </cell>
          <cell r="B1308" t="str">
            <v>SŠ Pregrada</v>
          </cell>
        </row>
        <row r="1309">
          <cell r="A1309">
            <v>2695</v>
          </cell>
          <cell r="B1309" t="str">
            <v>SŠ Prelog</v>
          </cell>
        </row>
        <row r="1310">
          <cell r="A1310">
            <v>2749</v>
          </cell>
          <cell r="B1310" t="str">
            <v>SŠ Sesvete</v>
          </cell>
        </row>
        <row r="1311">
          <cell r="A1311">
            <v>2404</v>
          </cell>
          <cell r="B1311" t="str">
            <v>SŠ Slunj</v>
          </cell>
        </row>
        <row r="1312">
          <cell r="A1312">
            <v>2487</v>
          </cell>
          <cell r="B1312" t="str">
            <v>SŠ Stjepan Ivšić</v>
          </cell>
        </row>
        <row r="1313">
          <cell r="A1313">
            <v>2613</v>
          </cell>
          <cell r="B1313" t="str">
            <v>SŠ Tin Ujević - Vrgorac</v>
          </cell>
        </row>
        <row r="1314">
          <cell r="A1314">
            <v>2375</v>
          </cell>
          <cell r="B1314" t="str">
            <v>SŠ Tina Ujevića - Kutina</v>
          </cell>
        </row>
        <row r="1315">
          <cell r="A1315">
            <v>2388</v>
          </cell>
          <cell r="B1315" t="str">
            <v>SŠ Topusko</v>
          </cell>
        </row>
        <row r="1316">
          <cell r="A1316">
            <v>2566</v>
          </cell>
          <cell r="B1316" t="str">
            <v>SŠ Valpovo</v>
          </cell>
        </row>
        <row r="1317">
          <cell r="A1317">
            <v>2684</v>
          </cell>
          <cell r="B1317" t="str">
            <v>SŠ Vela Luka</v>
          </cell>
        </row>
        <row r="1318">
          <cell r="A1318">
            <v>2383</v>
          </cell>
          <cell r="B1318" t="str">
            <v>SŠ Viktorovac</v>
          </cell>
        </row>
        <row r="1319">
          <cell r="A1319">
            <v>2647</v>
          </cell>
          <cell r="B1319" t="str">
            <v>SŠ Vladimir Gortan - Buje</v>
          </cell>
        </row>
        <row r="1320">
          <cell r="A1320">
            <v>2444</v>
          </cell>
          <cell r="B1320" t="str">
            <v>SŠ Vladimir Nazor</v>
          </cell>
        </row>
        <row r="1321">
          <cell r="A1321">
            <v>2361</v>
          </cell>
          <cell r="B1321" t="str">
            <v>SŠ Vrbovec</v>
          </cell>
        </row>
        <row r="1322">
          <cell r="A1322">
            <v>2365</v>
          </cell>
          <cell r="B1322" t="str">
            <v>SŠ Zabok</v>
          </cell>
        </row>
        <row r="1323">
          <cell r="A1323">
            <v>2372</v>
          </cell>
          <cell r="B1323" t="str">
            <v>SŠ Zlatar</v>
          </cell>
        </row>
        <row r="1324">
          <cell r="A1324">
            <v>2671</v>
          </cell>
          <cell r="B1324" t="str">
            <v>SŠ Zvane Črnje - Rovinj</v>
          </cell>
        </row>
        <row r="1325">
          <cell r="A1325">
            <v>2411</v>
          </cell>
          <cell r="B1325" t="str">
            <v>Strojarska i prometna škola - Varaždin</v>
          </cell>
        </row>
        <row r="1326">
          <cell r="A1326">
            <v>2452</v>
          </cell>
          <cell r="B1326" t="str">
            <v>Strojarska škola za industrijska i obrtnička zanimanja - Rijeka</v>
          </cell>
        </row>
        <row r="1327">
          <cell r="A1327">
            <v>2546</v>
          </cell>
          <cell r="B1327" t="str">
            <v>Strojarska tehnička škola - Osijek</v>
          </cell>
        </row>
        <row r="1328">
          <cell r="A1328">
            <v>2737</v>
          </cell>
          <cell r="B1328" t="str">
            <v>Strojarska tehnička škola Fausta Vrančića</v>
          </cell>
        </row>
        <row r="1329">
          <cell r="A1329">
            <v>2738</v>
          </cell>
          <cell r="B1329" t="str">
            <v>Strojarska tehnička škola Frana Bošnjakovića</v>
          </cell>
        </row>
        <row r="1330">
          <cell r="A1330">
            <v>2462</v>
          </cell>
          <cell r="B1330" t="str">
            <v>Strojarsko brodograđevna škola za industrijska i obrtnička zanimanja - Rijeka</v>
          </cell>
        </row>
        <row r="1331">
          <cell r="A1331">
            <v>2420</v>
          </cell>
          <cell r="B1331" t="str">
            <v>Strukovna škola - Đurđevac</v>
          </cell>
        </row>
        <row r="1332">
          <cell r="A1332">
            <v>2482</v>
          </cell>
          <cell r="B1332" t="str">
            <v>Strukovna škola - Gospić</v>
          </cell>
        </row>
        <row r="1333">
          <cell r="A1333">
            <v>2664</v>
          </cell>
          <cell r="B1333" t="str">
            <v>Strukovna škola - Pula</v>
          </cell>
        </row>
        <row r="1334">
          <cell r="A1334">
            <v>2492</v>
          </cell>
          <cell r="B1334" t="str">
            <v>Strukovna škola - Virovitica</v>
          </cell>
        </row>
        <row r="1335">
          <cell r="A1335">
            <v>2592</v>
          </cell>
          <cell r="B1335" t="str">
            <v>Strukovna škola - Vukovar</v>
          </cell>
        </row>
        <row r="1336">
          <cell r="A1336">
            <v>2672</v>
          </cell>
          <cell r="B1336" t="str">
            <v xml:space="preserve">Strukovna škola Eugena Kumičića - Rovinj </v>
          </cell>
        </row>
        <row r="1337">
          <cell r="A1337">
            <v>2528</v>
          </cell>
          <cell r="B1337" t="str">
            <v>Strukovna škola Vice Vlatkovića</v>
          </cell>
        </row>
        <row r="1338">
          <cell r="A1338">
            <v>2580</v>
          </cell>
          <cell r="B1338" t="str">
            <v>Šibenska privatna gimnazija s pravom javnosti</v>
          </cell>
        </row>
        <row r="1339">
          <cell r="A1339">
            <v>2342</v>
          </cell>
          <cell r="B1339" t="str">
            <v>Škola kreativnog razvoja dr.Časl</v>
          </cell>
        </row>
        <row r="1340">
          <cell r="A1340">
            <v>2633</v>
          </cell>
          <cell r="B1340" t="str">
            <v>Škola likovnih umjetnosti - Split</v>
          </cell>
        </row>
        <row r="1341">
          <cell r="A1341">
            <v>2531</v>
          </cell>
          <cell r="B1341" t="str">
            <v>Škola primijenjene umjetnosti i dizajna - Zadar</v>
          </cell>
        </row>
        <row r="1342">
          <cell r="A1342">
            <v>2747</v>
          </cell>
          <cell r="B1342" t="str">
            <v>Škola primijenjene umjetnosti i dizajna - Zagreb</v>
          </cell>
        </row>
        <row r="1343">
          <cell r="A1343">
            <v>2558</v>
          </cell>
          <cell r="B1343" t="str">
            <v>Škola primijenjene umjetnosti i dizajna Osijek</v>
          </cell>
        </row>
        <row r="1344">
          <cell r="A1344">
            <v>2659</v>
          </cell>
          <cell r="B1344" t="str">
            <v>Škola primijenjenih umjetnosti i dizajna - Pula</v>
          </cell>
        </row>
        <row r="1345">
          <cell r="A1345">
            <v>2327</v>
          </cell>
          <cell r="B1345" t="str">
            <v>Škola suvremenog plesa Ane Maletić - Zagreb</v>
          </cell>
        </row>
        <row r="1346">
          <cell r="A1346">
            <v>2731</v>
          </cell>
          <cell r="B1346" t="str">
            <v>Škola za cestovni promet - Zagreb</v>
          </cell>
        </row>
        <row r="1347">
          <cell r="A1347">
            <v>2631</v>
          </cell>
          <cell r="B1347" t="str">
            <v>Škola za dizajn, grafiku i održivu gradnju - Split</v>
          </cell>
        </row>
        <row r="1348">
          <cell r="A1348">
            <v>2735</v>
          </cell>
          <cell r="B1348" t="str">
            <v>Škola za grafiku, dizajn i medijsku produkciju</v>
          </cell>
        </row>
        <row r="1349">
          <cell r="A1349">
            <v>2326</v>
          </cell>
          <cell r="B1349" t="str">
            <v>Škola za klasični balet - Zagreb</v>
          </cell>
        </row>
        <row r="1350">
          <cell r="A1350">
            <v>2715</v>
          </cell>
          <cell r="B1350" t="str">
            <v>Škola za medicinske sestre Mlinarska</v>
          </cell>
        </row>
        <row r="1351">
          <cell r="A1351">
            <v>2716</v>
          </cell>
          <cell r="B1351" t="str">
            <v>Škola za medicinske sestre Vinogradska</v>
          </cell>
        </row>
        <row r="1352">
          <cell r="A1352">
            <v>2718</v>
          </cell>
          <cell r="B1352" t="str">
            <v>Škola za medicinske sestre Vrapče</v>
          </cell>
        </row>
        <row r="1353">
          <cell r="A1353">
            <v>2734</v>
          </cell>
          <cell r="B1353" t="str">
            <v>Škola za modu i dizajn</v>
          </cell>
        </row>
        <row r="1354">
          <cell r="A1354">
            <v>2744</v>
          </cell>
          <cell r="B1354" t="str">
            <v>Škola za montažu instalacija i metalnih konstrukcija</v>
          </cell>
        </row>
        <row r="1355">
          <cell r="A1355">
            <v>1980</v>
          </cell>
          <cell r="B1355" t="str">
            <v>Škola za odgoj i obrazovanje - Pula</v>
          </cell>
        </row>
        <row r="1356">
          <cell r="A1356">
            <v>2559</v>
          </cell>
          <cell r="B1356" t="str">
            <v>Škola za osposobljavanje i obrazovanje Vinko Bek</v>
          </cell>
        </row>
        <row r="1357">
          <cell r="A1357">
            <v>2717</v>
          </cell>
          <cell r="B1357" t="str">
            <v>Škola za primalje - Zagreb</v>
          </cell>
        </row>
        <row r="1358">
          <cell r="A1358">
            <v>2473</v>
          </cell>
          <cell r="B1358" t="str">
            <v>Škola za primijenjenu umjetnost u Rijeci</v>
          </cell>
        </row>
        <row r="1359">
          <cell r="A1359">
            <v>2656</v>
          </cell>
          <cell r="B1359" t="str">
            <v>Škola za turizam, ugostiteljstvo i trgovinu - Pula</v>
          </cell>
        </row>
        <row r="1360">
          <cell r="A1360">
            <v>2366</v>
          </cell>
          <cell r="B1360" t="str">
            <v>Škola za umjetnost, dizajn, grafiku i odjeću - Zabok</v>
          </cell>
        </row>
        <row r="1361">
          <cell r="A1361">
            <v>2748</v>
          </cell>
          <cell r="B1361" t="str">
            <v>Športska gimnazija - Zagreb</v>
          </cell>
        </row>
        <row r="1362">
          <cell r="A1362">
            <v>2393</v>
          </cell>
          <cell r="B1362" t="str">
            <v>Šumarska i drvodjeljska škola - Karlovac</v>
          </cell>
        </row>
        <row r="1363">
          <cell r="A1363">
            <v>4011</v>
          </cell>
          <cell r="B1363" t="str">
            <v>Talijanska osnovna škola - Bernardo Parentin Poreč</v>
          </cell>
        </row>
        <row r="1364">
          <cell r="A1364">
            <v>1925</v>
          </cell>
          <cell r="B1364" t="str">
            <v>Talijanska osnovna škola - Buje</v>
          </cell>
        </row>
        <row r="1365">
          <cell r="A1365">
            <v>2018</v>
          </cell>
          <cell r="B1365" t="str">
            <v>Talijanska osnovna škola - Novigrad</v>
          </cell>
        </row>
        <row r="1366">
          <cell r="A1366">
            <v>1960</v>
          </cell>
          <cell r="B1366" t="str">
            <v xml:space="preserve">Talijanska osnovna škola - Poreč </v>
          </cell>
        </row>
        <row r="1367">
          <cell r="A1367">
            <v>1983</v>
          </cell>
          <cell r="B1367" t="str">
            <v>Talijanska osnovna škola Bernardo Benussi - Rovinj</v>
          </cell>
        </row>
        <row r="1368">
          <cell r="A1368">
            <v>2030</v>
          </cell>
          <cell r="B1368" t="str">
            <v>Talijanska osnovna škola Galileo Galilei - Umag</v>
          </cell>
        </row>
        <row r="1369">
          <cell r="A1369">
            <v>2670</v>
          </cell>
          <cell r="B1369" t="str">
            <v xml:space="preserve">Talijanska srednja škola - Rovinj </v>
          </cell>
        </row>
        <row r="1370">
          <cell r="A1370">
            <v>2660</v>
          </cell>
          <cell r="B1370" t="str">
            <v>Talijanska srednja škola Dante Alighieri - Pula</v>
          </cell>
        </row>
        <row r="1371">
          <cell r="A1371">
            <v>2648</v>
          </cell>
          <cell r="B1371" t="str">
            <v>Talijanska srednja škola Leonardo da Vinci - Buje</v>
          </cell>
        </row>
        <row r="1372">
          <cell r="A1372">
            <v>2608</v>
          </cell>
          <cell r="B1372" t="str">
            <v>Tehnička i industrijska škola Ruđera Boškovića u Sinju</v>
          </cell>
        </row>
        <row r="1373">
          <cell r="A1373">
            <v>2433</v>
          </cell>
          <cell r="B1373" t="str">
            <v>Tehnička škola - Bjelovar</v>
          </cell>
        </row>
        <row r="1374">
          <cell r="A1374">
            <v>2692</v>
          </cell>
          <cell r="B1374" t="str">
            <v>Tehnička škola - Čakovec</v>
          </cell>
        </row>
        <row r="1375">
          <cell r="A1375">
            <v>2438</v>
          </cell>
          <cell r="B1375" t="str">
            <v>Tehnička škola - Daruvar</v>
          </cell>
        </row>
        <row r="1376">
          <cell r="A1376">
            <v>2395</v>
          </cell>
          <cell r="B1376" t="str">
            <v>Tehnička škola - Karlovac</v>
          </cell>
        </row>
        <row r="1377">
          <cell r="A1377">
            <v>2376</v>
          </cell>
          <cell r="B1377" t="str">
            <v>Tehnička škola - Kutina</v>
          </cell>
        </row>
        <row r="1378">
          <cell r="A1378">
            <v>2499</v>
          </cell>
          <cell r="B1378" t="str">
            <v>Tehnička škola - Požega</v>
          </cell>
        </row>
        <row r="1379">
          <cell r="A1379">
            <v>2663</v>
          </cell>
          <cell r="B1379" t="str">
            <v>Tehnička škola - Pula</v>
          </cell>
        </row>
        <row r="1380">
          <cell r="A1380">
            <v>2385</v>
          </cell>
          <cell r="B1380" t="str">
            <v>Tehnička škola - Sisak</v>
          </cell>
        </row>
        <row r="1381">
          <cell r="A1381">
            <v>2511</v>
          </cell>
          <cell r="B1381" t="str">
            <v>Tehnička škola - Slavonski Brod</v>
          </cell>
        </row>
        <row r="1382">
          <cell r="A1382">
            <v>2576</v>
          </cell>
          <cell r="B1382" t="str">
            <v>Tehnička škola - Šibenik</v>
          </cell>
        </row>
        <row r="1383">
          <cell r="A1383">
            <v>2490</v>
          </cell>
          <cell r="B1383" t="str">
            <v>Tehnička škola - Virovitica</v>
          </cell>
        </row>
        <row r="1384">
          <cell r="A1384">
            <v>2527</v>
          </cell>
          <cell r="B1384" t="str">
            <v>Tehnička škola - Zadar</v>
          </cell>
        </row>
        <row r="1385">
          <cell r="A1385">
            <v>2740</v>
          </cell>
          <cell r="B1385" t="str">
            <v>Tehnička škola - Zagreb</v>
          </cell>
        </row>
        <row r="1386">
          <cell r="A1386">
            <v>2596</v>
          </cell>
          <cell r="B1386" t="str">
            <v>Tehnička škola - Županja</v>
          </cell>
        </row>
        <row r="1387">
          <cell r="A1387">
            <v>2553</v>
          </cell>
          <cell r="B1387" t="str">
            <v>Tehnička škola i prirodoslovna gimnazija Ruđera Boškovića - Osijek</v>
          </cell>
        </row>
        <row r="1388">
          <cell r="A1388">
            <v>2591</v>
          </cell>
          <cell r="B1388" t="str">
            <v>Tehnička škola Nikole Tesle - Vukovar</v>
          </cell>
        </row>
        <row r="1389">
          <cell r="A1389">
            <v>2581</v>
          </cell>
          <cell r="B1389" t="str">
            <v>Tehnička škola Ruđera Boškovića - Vinkovci</v>
          </cell>
        </row>
        <row r="1390">
          <cell r="A1390">
            <v>2764</v>
          </cell>
          <cell r="B1390" t="str">
            <v>Tehnička škola Ruđera Boškovića - Zagreb</v>
          </cell>
        </row>
        <row r="1391">
          <cell r="A1391">
            <v>2601</v>
          </cell>
          <cell r="B1391" t="str">
            <v>Tehnička škola u Imotskom</v>
          </cell>
        </row>
        <row r="1392">
          <cell r="A1392">
            <v>2463</v>
          </cell>
          <cell r="B1392" t="str">
            <v>Tehnička škola Rijeka</v>
          </cell>
        </row>
        <row r="1393">
          <cell r="A1393">
            <v>2628</v>
          </cell>
          <cell r="B1393" t="str">
            <v>Tehnička škola za strojarstvo i mehatroniku - Split</v>
          </cell>
        </row>
        <row r="1394">
          <cell r="A1394">
            <v>2727</v>
          </cell>
          <cell r="B1394" t="str">
            <v>Treća ekonomska škola - Zagreb</v>
          </cell>
        </row>
        <row r="1395">
          <cell r="A1395">
            <v>2557</v>
          </cell>
          <cell r="B1395" t="str">
            <v>Trgovačka i komercijalna škola davor Milas - Osijek</v>
          </cell>
        </row>
        <row r="1396">
          <cell r="A1396">
            <v>2454</v>
          </cell>
          <cell r="B1396" t="str">
            <v>Trgovačka i tekstilna škola u Rijeci</v>
          </cell>
        </row>
        <row r="1397">
          <cell r="A1397">
            <v>2746</v>
          </cell>
          <cell r="B1397" t="str">
            <v>Trgovačka škola - Zagreb</v>
          </cell>
        </row>
        <row r="1398">
          <cell r="A1398">
            <v>2396</v>
          </cell>
          <cell r="B1398" t="str">
            <v>Trgovačko - ugostiteljska škola - Karlovac</v>
          </cell>
        </row>
        <row r="1399">
          <cell r="A1399">
            <v>2680</v>
          </cell>
          <cell r="B1399" t="str">
            <v>Turistička i ugostiteljska škola - Dubrovnik</v>
          </cell>
        </row>
        <row r="1400">
          <cell r="A1400">
            <v>2635</v>
          </cell>
          <cell r="B1400" t="str">
            <v>Turističko - ugostiteljska škola - Split</v>
          </cell>
        </row>
        <row r="1401">
          <cell r="A1401">
            <v>2655</v>
          </cell>
          <cell r="B1401" t="str">
            <v xml:space="preserve">Turističko - ugostiteljska škola Antona Štifanića - Poreč </v>
          </cell>
        </row>
        <row r="1402">
          <cell r="A1402">
            <v>2435</v>
          </cell>
          <cell r="B1402" t="str">
            <v>Turističko-ugostiteljska i prehrambena škola - Bjelovar</v>
          </cell>
        </row>
        <row r="1403">
          <cell r="A1403">
            <v>2574</v>
          </cell>
          <cell r="B1403" t="str">
            <v>Turističko-ugostiteljska škola - Šibenik</v>
          </cell>
        </row>
        <row r="1404">
          <cell r="A1404">
            <v>4001</v>
          </cell>
          <cell r="B1404" t="str">
            <v>Učenički dom</v>
          </cell>
        </row>
        <row r="1405">
          <cell r="A1405">
            <v>4046</v>
          </cell>
          <cell r="B1405" t="str">
            <v>Učenički dom Hrvatski učiteljski konvikt</v>
          </cell>
        </row>
        <row r="1406">
          <cell r="A1406">
            <v>4048</v>
          </cell>
          <cell r="B1406" t="str">
            <v>Učenički dom Lovran</v>
          </cell>
        </row>
        <row r="1407">
          <cell r="A1407">
            <v>4049</v>
          </cell>
          <cell r="B1407" t="str">
            <v>Učenički dom Marije Jambrišak</v>
          </cell>
        </row>
        <row r="1408">
          <cell r="A1408">
            <v>4054</v>
          </cell>
          <cell r="B1408" t="str">
            <v>Učenički dom Varaždin</v>
          </cell>
        </row>
        <row r="1409">
          <cell r="A1409">
            <v>2845</v>
          </cell>
          <cell r="B1409" t="str">
            <v>Učilište za popularnu i jazz glazbu</v>
          </cell>
        </row>
        <row r="1410">
          <cell r="A1410">
            <v>2447</v>
          </cell>
          <cell r="B1410" t="str">
            <v>Ugostiteljska škola - Opatija</v>
          </cell>
        </row>
        <row r="1411">
          <cell r="A1411">
            <v>2555</v>
          </cell>
          <cell r="B1411" t="str">
            <v>Ugostiteljsko - turistička škola - Osijek</v>
          </cell>
        </row>
        <row r="1412">
          <cell r="A1412">
            <v>2729</v>
          </cell>
          <cell r="B1412" t="str">
            <v>Ugostiteljsko-turističko učilište - Zagreb</v>
          </cell>
        </row>
        <row r="1413">
          <cell r="A1413">
            <v>2914</v>
          </cell>
          <cell r="B1413" t="str">
            <v>Umjetnička gimnazija Ars Animae s pravom javnosti - Split</v>
          </cell>
        </row>
        <row r="1414">
          <cell r="A1414">
            <v>60</v>
          </cell>
          <cell r="B1414" t="str">
            <v>Umjetnička škola Franje Lučića</v>
          </cell>
        </row>
        <row r="1415">
          <cell r="A1415">
            <v>2059</v>
          </cell>
          <cell r="B1415" t="str">
            <v>Umjetnička škola Luke Sorkočevića - Dubrovnik</v>
          </cell>
        </row>
        <row r="1416">
          <cell r="A1416">
            <v>1941</v>
          </cell>
          <cell r="B1416" t="str">
            <v>Umjetnička škola Matka Brajše Rašana</v>
          </cell>
        </row>
        <row r="1417">
          <cell r="A1417">
            <v>2139</v>
          </cell>
          <cell r="B1417" t="str">
            <v>Umjetnička škola Miroslav Magdalenić - Čakovec</v>
          </cell>
        </row>
        <row r="1418">
          <cell r="A1418">
            <v>1959</v>
          </cell>
          <cell r="B1418" t="str">
            <v>Umjetnička škola Poreč</v>
          </cell>
        </row>
        <row r="1419">
          <cell r="A1419">
            <v>2745</v>
          </cell>
          <cell r="B1419" t="str">
            <v>Upravna škola Zagreb</v>
          </cell>
        </row>
        <row r="1420">
          <cell r="A1420">
            <v>2700</v>
          </cell>
          <cell r="B1420" t="str">
            <v>V. gimnazija - Zagreb</v>
          </cell>
        </row>
        <row r="1421">
          <cell r="A1421">
            <v>2623</v>
          </cell>
          <cell r="B1421" t="str">
            <v>V. gimnazija Vladimir Nazor - Split</v>
          </cell>
        </row>
        <row r="1422">
          <cell r="A1422">
            <v>630</v>
          </cell>
          <cell r="B1422" t="str">
            <v>V. osnovna škola - Bjelovar</v>
          </cell>
        </row>
        <row r="1423">
          <cell r="A1423">
            <v>465</v>
          </cell>
          <cell r="B1423" t="str">
            <v>V. osnovna škola - Varaždin</v>
          </cell>
        </row>
        <row r="1424">
          <cell r="A1424">
            <v>2719</v>
          </cell>
          <cell r="B1424" t="str">
            <v>Veterinarska škola - Zagreb</v>
          </cell>
        </row>
        <row r="1425">
          <cell r="A1425">
            <v>466</v>
          </cell>
          <cell r="B1425" t="str">
            <v>VI. osnovna škola - Varaždin</v>
          </cell>
        </row>
        <row r="1426">
          <cell r="A1426">
            <v>2702</v>
          </cell>
          <cell r="B1426" t="str">
            <v>VII. gimnazija - Zagreb</v>
          </cell>
        </row>
        <row r="1427">
          <cell r="A1427">
            <v>468</v>
          </cell>
          <cell r="B1427" t="str">
            <v>VII. osnovna škola - Varaždin</v>
          </cell>
        </row>
        <row r="1428">
          <cell r="A1428">
            <v>2330</v>
          </cell>
          <cell r="B1428" t="str">
            <v>Waldorfska škola u Zagrebu</v>
          </cell>
        </row>
        <row r="1429">
          <cell r="A1429">
            <v>2705</v>
          </cell>
          <cell r="B1429" t="str">
            <v>X. gimnazija Ivan Supek - Zagreb</v>
          </cell>
        </row>
        <row r="1430">
          <cell r="A1430">
            <v>2706</v>
          </cell>
          <cell r="B1430" t="str">
            <v>XI. gimnazija - Zagreb</v>
          </cell>
        </row>
        <row r="1431">
          <cell r="A1431">
            <v>2707</v>
          </cell>
          <cell r="B1431" t="str">
            <v>XII. gimnazija - Zagreb</v>
          </cell>
        </row>
        <row r="1432">
          <cell r="A1432">
            <v>2708</v>
          </cell>
          <cell r="B1432" t="str">
            <v>XIII. gimnazija - Zagreb</v>
          </cell>
        </row>
        <row r="1433">
          <cell r="A1433">
            <v>2710</v>
          </cell>
          <cell r="B1433" t="str">
            <v>XV. gimnazija - Zagreb</v>
          </cell>
        </row>
        <row r="1434">
          <cell r="A1434">
            <v>2711</v>
          </cell>
          <cell r="B1434" t="str">
            <v>XVI. gimnazija - Zagreb</v>
          </cell>
        </row>
        <row r="1435">
          <cell r="A1435">
            <v>2713</v>
          </cell>
          <cell r="B1435" t="str">
            <v>XVIII. gimnazija - Zagreb</v>
          </cell>
        </row>
        <row r="1436">
          <cell r="A1436">
            <v>2536</v>
          </cell>
          <cell r="B1436" t="str">
            <v>Zadarska privatna gimnazija s pravom javnosti</v>
          </cell>
        </row>
        <row r="1437">
          <cell r="A1437">
            <v>4000</v>
          </cell>
          <cell r="B1437" t="str">
            <v>Zadruga</v>
          </cell>
        </row>
        <row r="1438">
          <cell r="A1438">
            <v>2775</v>
          </cell>
          <cell r="B1438" t="str">
            <v>Zagrebačka umjetnička gimnazija s pravom javnosti</v>
          </cell>
        </row>
        <row r="1439">
          <cell r="A1439">
            <v>2586</v>
          </cell>
          <cell r="B1439" t="str">
            <v>Zdravstvena i veterinarska škola Dr. Andrije Štampara - Vinkovci</v>
          </cell>
        </row>
        <row r="1440">
          <cell r="A1440">
            <v>2634</v>
          </cell>
          <cell r="B1440" t="str">
            <v>Zdravstvena škola - Split</v>
          </cell>
        </row>
        <row r="1441">
          <cell r="A1441">
            <v>2714</v>
          </cell>
          <cell r="B1441" t="str">
            <v>Zdravstveno učilište - Zagreb</v>
          </cell>
        </row>
        <row r="1442">
          <cell r="A1442">
            <v>2359</v>
          </cell>
          <cell r="B1442" t="str">
            <v>Zrakoplovna tehnička škola Rudolfa Perešina</v>
          </cell>
        </row>
        <row r="1443">
          <cell r="A1443">
            <v>2477</v>
          </cell>
          <cell r="B1443" t="str">
            <v>Željeznička tehnička škola - Moravice</v>
          </cell>
        </row>
        <row r="1444">
          <cell r="A1444">
            <v>2751</v>
          </cell>
          <cell r="B1444" t="str">
            <v>Ženska opća gimnazija Družbe sestara milosrdnica - s pravom javnosti</v>
          </cell>
        </row>
        <row r="1445">
          <cell r="A1445">
            <v>4043</v>
          </cell>
          <cell r="B1445" t="str">
            <v>Ženski đački dom Dubrovnik</v>
          </cell>
        </row>
        <row r="1446">
          <cell r="A1446">
            <v>4007</v>
          </cell>
          <cell r="B1446" t="str">
            <v>Ženski đački dom Split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List3"/>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4071</v>
          </cell>
          <cell r="B938" t="str">
            <v>OŠ Ružičnjak</v>
          </cell>
        </row>
        <row r="939">
          <cell r="A939">
            <v>23</v>
          </cell>
          <cell r="B939" t="str">
            <v>OŠ Samobor</v>
          </cell>
        </row>
        <row r="940">
          <cell r="A940">
            <v>779</v>
          </cell>
          <cell r="B940" t="str">
            <v>OŠ San Nicolo - Rijeka</v>
          </cell>
        </row>
        <row r="941">
          <cell r="A941">
            <v>4041</v>
          </cell>
          <cell r="B941" t="str">
            <v>OŠ Satnica Đakovačka</v>
          </cell>
        </row>
        <row r="942">
          <cell r="A942">
            <v>2282</v>
          </cell>
          <cell r="B942" t="str">
            <v>OŠ Savski Gaj</v>
          </cell>
        </row>
        <row r="943">
          <cell r="A943">
            <v>287</v>
          </cell>
          <cell r="B943" t="str">
            <v>OŠ Sela</v>
          </cell>
        </row>
        <row r="944">
          <cell r="A944">
            <v>1795</v>
          </cell>
          <cell r="B944" t="str">
            <v>OŠ Selca</v>
          </cell>
        </row>
        <row r="945">
          <cell r="A945">
            <v>2175</v>
          </cell>
          <cell r="B945" t="str">
            <v>OŠ Selnica</v>
          </cell>
        </row>
        <row r="946">
          <cell r="A946">
            <v>2317</v>
          </cell>
          <cell r="B946" t="str">
            <v>OŠ Sesvete</v>
          </cell>
        </row>
        <row r="947">
          <cell r="A947">
            <v>2904</v>
          </cell>
          <cell r="B947" t="str">
            <v>OŠ Sesvetska Sela</v>
          </cell>
        </row>
        <row r="948">
          <cell r="A948">
            <v>2343</v>
          </cell>
          <cell r="B948" t="str">
            <v>OŠ Sesvetska Sopnica</v>
          </cell>
        </row>
        <row r="949">
          <cell r="A949">
            <v>2318</v>
          </cell>
          <cell r="B949" t="str">
            <v>OŠ Sesvetski Kraljevec</v>
          </cell>
        </row>
        <row r="950">
          <cell r="A950">
            <v>209</v>
          </cell>
          <cell r="B950" t="str">
            <v>OŠ Side Košutić Radoboj</v>
          </cell>
        </row>
        <row r="951">
          <cell r="A951">
            <v>589</v>
          </cell>
          <cell r="B951" t="str">
            <v>OŠ Sidonije Rubido Erdody</v>
          </cell>
        </row>
        <row r="952">
          <cell r="A952">
            <v>1150</v>
          </cell>
          <cell r="B952" t="str">
            <v>OŠ Sikirevci</v>
          </cell>
        </row>
        <row r="953">
          <cell r="A953">
            <v>1823</v>
          </cell>
          <cell r="B953" t="str">
            <v>OŠ Silvija Strahimira Kranjčevića - Lovreć</v>
          </cell>
        </row>
        <row r="954">
          <cell r="A954">
            <v>902</v>
          </cell>
          <cell r="B954" t="str">
            <v>OŠ Silvija Strahimira Kranjčevića - Senj</v>
          </cell>
        </row>
        <row r="955">
          <cell r="A955">
            <v>2236</v>
          </cell>
          <cell r="B955" t="str">
            <v>OŠ Silvija Strahimira Kranjčevića - Zagreb</v>
          </cell>
        </row>
        <row r="956">
          <cell r="A956">
            <v>1487</v>
          </cell>
          <cell r="B956" t="str">
            <v>OŠ Silvije Strahimira Kranjčevića - Levanjska Varoš</v>
          </cell>
        </row>
        <row r="957">
          <cell r="A957">
            <v>1605</v>
          </cell>
          <cell r="B957" t="str">
            <v>OŠ Siniše Glavaševića</v>
          </cell>
        </row>
        <row r="958">
          <cell r="A958">
            <v>701</v>
          </cell>
          <cell r="B958" t="str">
            <v>OŠ Sirač</v>
          </cell>
        </row>
        <row r="959">
          <cell r="A959">
            <v>434</v>
          </cell>
          <cell r="B959" t="str">
            <v>OŠ Skakavac</v>
          </cell>
        </row>
        <row r="960">
          <cell r="A960">
            <v>1756</v>
          </cell>
          <cell r="B960" t="str">
            <v>OŠ Skalice</v>
          </cell>
        </row>
        <row r="961">
          <cell r="A961">
            <v>865</v>
          </cell>
          <cell r="B961" t="str">
            <v>OŠ Skrad</v>
          </cell>
        </row>
        <row r="962">
          <cell r="A962">
            <v>1561</v>
          </cell>
          <cell r="B962" t="str">
            <v>OŠ Skradin</v>
          </cell>
        </row>
        <row r="963">
          <cell r="A963">
            <v>1657</v>
          </cell>
          <cell r="B963" t="str">
            <v>OŠ Slakovci</v>
          </cell>
        </row>
        <row r="964">
          <cell r="A964">
            <v>2123</v>
          </cell>
          <cell r="B964" t="str">
            <v>OŠ Slano</v>
          </cell>
        </row>
        <row r="965">
          <cell r="A965">
            <v>1783</v>
          </cell>
          <cell r="B965" t="str">
            <v>OŠ Slatine</v>
          </cell>
        </row>
        <row r="966">
          <cell r="A966">
            <v>383</v>
          </cell>
          <cell r="B966" t="str">
            <v>OŠ Slava Raškaj</v>
          </cell>
        </row>
        <row r="967">
          <cell r="A967">
            <v>719</v>
          </cell>
          <cell r="B967" t="str">
            <v>OŠ Slavka Kolara - Hercegovac</v>
          </cell>
        </row>
        <row r="968">
          <cell r="A968">
            <v>54</v>
          </cell>
          <cell r="B968" t="str">
            <v>OŠ Slavka Kolara - Kravarsko</v>
          </cell>
        </row>
        <row r="969">
          <cell r="A969">
            <v>393</v>
          </cell>
          <cell r="B969" t="str">
            <v>OŠ Slunj</v>
          </cell>
        </row>
        <row r="970">
          <cell r="A970">
            <v>1237</v>
          </cell>
          <cell r="B970" t="str">
            <v>OŠ Smiljevac</v>
          </cell>
        </row>
        <row r="971">
          <cell r="A971">
            <v>2121</v>
          </cell>
          <cell r="B971" t="str">
            <v>OŠ Smokvica</v>
          </cell>
        </row>
        <row r="972">
          <cell r="A972">
            <v>579</v>
          </cell>
          <cell r="B972" t="str">
            <v>OŠ Sokolovac</v>
          </cell>
        </row>
        <row r="973">
          <cell r="A973">
            <v>1758</v>
          </cell>
          <cell r="B973" t="str">
            <v>OŠ Spinut</v>
          </cell>
        </row>
        <row r="974">
          <cell r="A974">
            <v>1767</v>
          </cell>
          <cell r="B974" t="str">
            <v>OŠ Split 3</v>
          </cell>
        </row>
        <row r="975">
          <cell r="A975">
            <v>488</v>
          </cell>
          <cell r="B975" t="str">
            <v>OŠ Sračinec</v>
          </cell>
        </row>
        <row r="976">
          <cell r="A976">
            <v>796</v>
          </cell>
          <cell r="B976" t="str">
            <v>OŠ Srdoči</v>
          </cell>
        </row>
        <row r="977">
          <cell r="A977">
            <v>4072</v>
          </cell>
          <cell r="B977" t="str">
            <v>OŠ Središče</v>
          </cell>
        </row>
        <row r="978">
          <cell r="A978">
            <v>1777</v>
          </cell>
          <cell r="B978" t="str">
            <v>OŠ Srinjine</v>
          </cell>
        </row>
        <row r="979">
          <cell r="A979">
            <v>1224</v>
          </cell>
          <cell r="B979" t="str">
            <v>OŠ Stanovi</v>
          </cell>
        </row>
        <row r="980">
          <cell r="A980">
            <v>1654</v>
          </cell>
          <cell r="B980" t="str">
            <v>OŠ Stari Jankovci</v>
          </cell>
        </row>
        <row r="981">
          <cell r="A981">
            <v>1274</v>
          </cell>
          <cell r="B981" t="str">
            <v>OŠ Starigrad</v>
          </cell>
        </row>
        <row r="982">
          <cell r="A982">
            <v>2246</v>
          </cell>
          <cell r="B982" t="str">
            <v>OŠ Stenjevec</v>
          </cell>
        </row>
        <row r="983">
          <cell r="A983">
            <v>98</v>
          </cell>
          <cell r="B983" t="str">
            <v>OŠ Stjepan Radić - Božjakovina</v>
          </cell>
        </row>
        <row r="984">
          <cell r="A984">
            <v>1678</v>
          </cell>
          <cell r="B984" t="str">
            <v>OŠ Stjepan Radić - Imotski</v>
          </cell>
        </row>
        <row r="985">
          <cell r="A985">
            <v>1164</v>
          </cell>
          <cell r="B985" t="str">
            <v>OŠ Stjepan Radić - Oprisavci</v>
          </cell>
        </row>
        <row r="986">
          <cell r="A986">
            <v>1713</v>
          </cell>
          <cell r="B986" t="str">
            <v>OŠ Stjepan Radić - Tijarica</v>
          </cell>
        </row>
        <row r="987">
          <cell r="A987">
            <v>1648</v>
          </cell>
          <cell r="B987" t="str">
            <v>OŠ Stjepana Antolovića</v>
          </cell>
        </row>
        <row r="988">
          <cell r="A988">
            <v>3</v>
          </cell>
          <cell r="B988" t="str">
            <v>OŠ Stjepana Basaričeka</v>
          </cell>
        </row>
        <row r="989">
          <cell r="A989">
            <v>2300</v>
          </cell>
          <cell r="B989" t="str">
            <v>OŠ Stjepana Bencekovića</v>
          </cell>
        </row>
        <row r="990">
          <cell r="A990">
            <v>1658</v>
          </cell>
          <cell r="B990" t="str">
            <v>OŠ Stjepana Cvrkovića</v>
          </cell>
        </row>
        <row r="991">
          <cell r="A991">
            <v>1689</v>
          </cell>
          <cell r="B991" t="str">
            <v>OŠ Stjepana Ivičevića</v>
          </cell>
        </row>
        <row r="992">
          <cell r="A992">
            <v>252</v>
          </cell>
          <cell r="B992" t="str">
            <v>OŠ Stjepana Kefelje</v>
          </cell>
        </row>
        <row r="993">
          <cell r="A993">
            <v>1254</v>
          </cell>
          <cell r="B993" t="str">
            <v>OŠ Stjepana Radića - Bibinje</v>
          </cell>
        </row>
        <row r="994">
          <cell r="A994">
            <v>162</v>
          </cell>
          <cell r="B994" t="str">
            <v>OŠ Stjepana Radića - Brestovec Orehovički</v>
          </cell>
        </row>
        <row r="995">
          <cell r="A995">
            <v>1041</v>
          </cell>
          <cell r="B995" t="str">
            <v>OŠ Stjepana Radića - Čaglin</v>
          </cell>
        </row>
        <row r="996">
          <cell r="A996">
            <v>2071</v>
          </cell>
          <cell r="B996" t="str">
            <v>OŠ Stjepana Radića - Metković</v>
          </cell>
        </row>
        <row r="997">
          <cell r="A997">
            <v>1780</v>
          </cell>
          <cell r="B997" t="str">
            <v>OŠ Stobreč</v>
          </cell>
        </row>
        <row r="998">
          <cell r="A998">
            <v>1965</v>
          </cell>
          <cell r="B998" t="str">
            <v>OŠ Stoja</v>
          </cell>
        </row>
        <row r="999">
          <cell r="A999">
            <v>2097</v>
          </cell>
          <cell r="B999" t="str">
            <v>OŠ Ston</v>
          </cell>
        </row>
        <row r="1000">
          <cell r="A1000">
            <v>2186</v>
          </cell>
          <cell r="B1000" t="str">
            <v>OŠ Strahoninec</v>
          </cell>
        </row>
        <row r="1001">
          <cell r="A1001">
            <v>1789</v>
          </cell>
          <cell r="B1001" t="str">
            <v>OŠ Strožanac</v>
          </cell>
        </row>
        <row r="1002">
          <cell r="A1002">
            <v>3057</v>
          </cell>
          <cell r="B1002" t="str">
            <v>OŠ Stubičke Toplice</v>
          </cell>
        </row>
        <row r="1003">
          <cell r="A1003">
            <v>1826</v>
          </cell>
          <cell r="B1003" t="str">
            <v>OŠ Studenci</v>
          </cell>
        </row>
        <row r="1004">
          <cell r="A1004">
            <v>1769</v>
          </cell>
          <cell r="B1004" t="str">
            <v>OŠ Sućidar</v>
          </cell>
        </row>
        <row r="1005">
          <cell r="A1005">
            <v>998</v>
          </cell>
          <cell r="B1005" t="str">
            <v>OŠ Suhopolje</v>
          </cell>
        </row>
        <row r="1006">
          <cell r="A1006">
            <v>1255</v>
          </cell>
          <cell r="B1006" t="str">
            <v>OŠ Sukošan</v>
          </cell>
        </row>
        <row r="1007">
          <cell r="A1007">
            <v>329</v>
          </cell>
          <cell r="B1007" t="str">
            <v>OŠ Sunja</v>
          </cell>
        </row>
        <row r="1008">
          <cell r="A1008">
            <v>1876</v>
          </cell>
          <cell r="B1008" t="str">
            <v>OŠ Supetar</v>
          </cell>
        </row>
        <row r="1009">
          <cell r="A1009">
            <v>1304</v>
          </cell>
          <cell r="B1009" t="str">
            <v>OŠ Sv. Filip i Jakov</v>
          </cell>
        </row>
        <row r="1010">
          <cell r="A1010">
            <v>2298</v>
          </cell>
          <cell r="B1010" t="str">
            <v>OŠ Sveta Klara</v>
          </cell>
        </row>
        <row r="1011">
          <cell r="A1011">
            <v>2187</v>
          </cell>
          <cell r="B1011" t="str">
            <v>OŠ Sveta Marija</v>
          </cell>
        </row>
        <row r="1012">
          <cell r="A1012">
            <v>105</v>
          </cell>
          <cell r="B1012" t="str">
            <v>OŠ Sveta Nedelja</v>
          </cell>
        </row>
        <row r="1013">
          <cell r="A1013">
            <v>1362</v>
          </cell>
          <cell r="B1013" t="str">
            <v>OŠ Svete Ane u Osijeku</v>
          </cell>
        </row>
        <row r="1014">
          <cell r="A1014">
            <v>504</v>
          </cell>
          <cell r="B1014" t="str">
            <v>OŠ Sveti Đurđ</v>
          </cell>
        </row>
        <row r="1015">
          <cell r="A1015">
            <v>212</v>
          </cell>
          <cell r="B1015" t="str">
            <v>OŠ Sveti Križ Začretje</v>
          </cell>
        </row>
        <row r="1016">
          <cell r="A1016">
            <v>2174</v>
          </cell>
          <cell r="B1016" t="str">
            <v>OŠ Sveti Martin na Muri</v>
          </cell>
        </row>
        <row r="1017">
          <cell r="A1017">
            <v>829</v>
          </cell>
          <cell r="B1017" t="str">
            <v>OŠ Sveti Matej</v>
          </cell>
        </row>
        <row r="1018">
          <cell r="A1018">
            <v>584</v>
          </cell>
          <cell r="B1018" t="str">
            <v>OŠ Sveti Petar Orehovec</v>
          </cell>
        </row>
        <row r="1019">
          <cell r="A1019">
            <v>2021</v>
          </cell>
          <cell r="B1019" t="str">
            <v xml:space="preserve">OŠ Svetvinčenat </v>
          </cell>
        </row>
        <row r="1020">
          <cell r="A1020">
            <v>508</v>
          </cell>
          <cell r="B1020" t="str">
            <v>OŠ Svibovec</v>
          </cell>
        </row>
        <row r="1021">
          <cell r="A1021">
            <v>61</v>
          </cell>
          <cell r="B1021" t="str">
            <v>OŠ Ščitarjevo</v>
          </cell>
        </row>
        <row r="1022">
          <cell r="A1022">
            <v>1322</v>
          </cell>
          <cell r="B1022" t="str">
            <v>OŠ Šećerana</v>
          </cell>
        </row>
        <row r="1023">
          <cell r="A1023">
            <v>484</v>
          </cell>
          <cell r="B1023" t="str">
            <v>OŠ Šemovec</v>
          </cell>
        </row>
        <row r="1024">
          <cell r="A1024">
            <v>2195</v>
          </cell>
          <cell r="B1024" t="str">
            <v>OŠ Šestine</v>
          </cell>
        </row>
        <row r="1025">
          <cell r="A1025">
            <v>1961</v>
          </cell>
          <cell r="B1025" t="str">
            <v>OŠ Šijana - Pula</v>
          </cell>
        </row>
        <row r="1026">
          <cell r="A1026">
            <v>1236</v>
          </cell>
          <cell r="B1026" t="str">
            <v>OŠ Šime Budinića - Zadar</v>
          </cell>
        </row>
        <row r="1027">
          <cell r="A1027">
            <v>1233</v>
          </cell>
          <cell r="B1027" t="str">
            <v>OŠ Šimuna Kožičića Benje</v>
          </cell>
        </row>
        <row r="1028">
          <cell r="A1028">
            <v>790</v>
          </cell>
          <cell r="B1028" t="str">
            <v>OŠ Škurinje - Rijeka</v>
          </cell>
        </row>
        <row r="1029">
          <cell r="A1029">
            <v>2908</v>
          </cell>
          <cell r="B1029" t="str">
            <v>OŠ Špansko Oranice</v>
          </cell>
        </row>
        <row r="1030">
          <cell r="A1030">
            <v>711</v>
          </cell>
          <cell r="B1030" t="str">
            <v>OŠ Štefanje</v>
          </cell>
        </row>
        <row r="1031">
          <cell r="A1031">
            <v>2177</v>
          </cell>
          <cell r="B1031" t="str">
            <v>OŠ Štrigova</v>
          </cell>
        </row>
        <row r="1032">
          <cell r="A1032">
            <v>352</v>
          </cell>
          <cell r="B1032" t="str">
            <v>OŠ Švarča</v>
          </cell>
        </row>
        <row r="1033">
          <cell r="A1033">
            <v>1958</v>
          </cell>
          <cell r="B1033" t="str">
            <v xml:space="preserve">OŠ Tar - Vabriga </v>
          </cell>
        </row>
        <row r="1034">
          <cell r="A1034">
            <v>1376</v>
          </cell>
          <cell r="B1034" t="str">
            <v>OŠ Tenja</v>
          </cell>
        </row>
        <row r="1035">
          <cell r="A1035">
            <v>1811</v>
          </cell>
          <cell r="B1035" t="str">
            <v>OŠ Tin Ujević - Krivodol</v>
          </cell>
        </row>
        <row r="1036">
          <cell r="A1036">
            <v>1375</v>
          </cell>
          <cell r="B1036" t="str">
            <v>OŠ Tin Ujević - Osijek</v>
          </cell>
        </row>
        <row r="1037">
          <cell r="A1037">
            <v>1546</v>
          </cell>
          <cell r="B1037" t="str">
            <v>OŠ Tina Ujevića - Šibenik</v>
          </cell>
        </row>
        <row r="1038">
          <cell r="A1038">
            <v>2276</v>
          </cell>
          <cell r="B1038" t="str">
            <v>OŠ Tina Ujevića - Zagreb</v>
          </cell>
        </row>
        <row r="1039">
          <cell r="A1039">
            <v>2252</v>
          </cell>
          <cell r="B1039" t="str">
            <v>OŠ Tituša Brezovačkog</v>
          </cell>
        </row>
        <row r="1040">
          <cell r="A1040">
            <v>2152</v>
          </cell>
          <cell r="B1040" t="str">
            <v>OŠ Tomaša Goričanca - Mala Subotica</v>
          </cell>
        </row>
        <row r="1041">
          <cell r="A1041">
            <v>1971</v>
          </cell>
          <cell r="B1041" t="str">
            <v>OŠ Tone Peruška - Pula</v>
          </cell>
        </row>
        <row r="1042">
          <cell r="A1042">
            <v>2888</v>
          </cell>
          <cell r="B1042" t="str">
            <v>OŠ Tordinci</v>
          </cell>
        </row>
        <row r="1043">
          <cell r="A1043">
            <v>1886</v>
          </cell>
          <cell r="B1043" t="str">
            <v>OŠ Trilj</v>
          </cell>
        </row>
        <row r="1044">
          <cell r="A1044">
            <v>483</v>
          </cell>
          <cell r="B1044" t="str">
            <v>OŠ Trnovec</v>
          </cell>
        </row>
        <row r="1045">
          <cell r="A1045">
            <v>728</v>
          </cell>
          <cell r="B1045" t="str">
            <v>OŠ Trnovitica</v>
          </cell>
        </row>
        <row r="1046">
          <cell r="A1046">
            <v>663</v>
          </cell>
          <cell r="B1046" t="str">
            <v>OŠ Trnovitički Popovac</v>
          </cell>
        </row>
        <row r="1047">
          <cell r="A1047">
            <v>2297</v>
          </cell>
          <cell r="B1047" t="str">
            <v>OŠ Trnsko</v>
          </cell>
        </row>
        <row r="1048">
          <cell r="A1048">
            <v>2281</v>
          </cell>
          <cell r="B1048" t="str">
            <v>OŠ Trnjanska</v>
          </cell>
        </row>
        <row r="1049">
          <cell r="A1049">
            <v>2128</v>
          </cell>
          <cell r="B1049" t="str">
            <v>OŠ Trpanj</v>
          </cell>
        </row>
        <row r="1050">
          <cell r="A1050">
            <v>1665</v>
          </cell>
          <cell r="B1050" t="str">
            <v>OŠ Trpinja</v>
          </cell>
        </row>
        <row r="1051">
          <cell r="A1051">
            <v>791</v>
          </cell>
          <cell r="B1051" t="str">
            <v>OŠ Trsat</v>
          </cell>
        </row>
        <row r="1052">
          <cell r="A1052">
            <v>1763</v>
          </cell>
          <cell r="B1052" t="str">
            <v>OŠ Trstenik</v>
          </cell>
        </row>
        <row r="1053">
          <cell r="A1053">
            <v>1690</v>
          </cell>
          <cell r="B1053" t="str">
            <v>OŠ Tučepi</v>
          </cell>
        </row>
        <row r="1054">
          <cell r="A1054">
            <v>358</v>
          </cell>
          <cell r="B1054" t="str">
            <v>OŠ Turanj</v>
          </cell>
        </row>
        <row r="1055">
          <cell r="A1055">
            <v>792</v>
          </cell>
          <cell r="B1055" t="str">
            <v>OŠ Turnić</v>
          </cell>
        </row>
        <row r="1056">
          <cell r="A1056">
            <v>516</v>
          </cell>
          <cell r="B1056" t="str">
            <v>OŠ Tužno</v>
          </cell>
        </row>
        <row r="1057">
          <cell r="A1057">
            <v>704</v>
          </cell>
          <cell r="B1057" t="str">
            <v>OŠ u Đulovcu</v>
          </cell>
        </row>
        <row r="1058">
          <cell r="A1058">
            <v>1288</v>
          </cell>
          <cell r="B1058" t="str">
            <v>OŠ Valentin Klarin - Preko</v>
          </cell>
        </row>
        <row r="1059">
          <cell r="A1059">
            <v>1928</v>
          </cell>
          <cell r="B1059" t="str">
            <v>OŠ Vazmoslav Gržalja</v>
          </cell>
        </row>
        <row r="1060">
          <cell r="A1060">
            <v>2302</v>
          </cell>
          <cell r="B1060" t="str">
            <v>OŠ Većeslava Holjevca</v>
          </cell>
        </row>
        <row r="1061">
          <cell r="A1061">
            <v>2120</v>
          </cell>
          <cell r="B1061" t="str">
            <v>OŠ Vela Luka</v>
          </cell>
        </row>
        <row r="1062">
          <cell r="A1062">
            <v>1978</v>
          </cell>
          <cell r="B1062" t="str">
            <v>OŠ Veli Vrh - Pula</v>
          </cell>
        </row>
        <row r="1063">
          <cell r="A1063">
            <v>52</v>
          </cell>
          <cell r="B1063" t="str">
            <v>OŠ Velika Mlaka</v>
          </cell>
        </row>
        <row r="1064">
          <cell r="A1064">
            <v>685</v>
          </cell>
          <cell r="B1064" t="str">
            <v>OŠ Velika Pisanica</v>
          </cell>
        </row>
        <row r="1065">
          <cell r="A1065">
            <v>505</v>
          </cell>
          <cell r="B1065" t="str">
            <v>OŠ Veliki Bukovec</v>
          </cell>
        </row>
        <row r="1066">
          <cell r="A1066">
            <v>217</v>
          </cell>
          <cell r="B1066" t="str">
            <v>OŠ Veliko Trgovišće</v>
          </cell>
        </row>
        <row r="1067">
          <cell r="A1067">
            <v>674</v>
          </cell>
          <cell r="B1067" t="str">
            <v>OŠ Veliko Trojstvo</v>
          </cell>
        </row>
        <row r="1068">
          <cell r="A1068">
            <v>1977</v>
          </cell>
          <cell r="B1068" t="str">
            <v>OŠ Veruda - Pula</v>
          </cell>
        </row>
        <row r="1069">
          <cell r="A1069">
            <v>793</v>
          </cell>
          <cell r="B1069" t="str">
            <v>OŠ Vežica</v>
          </cell>
        </row>
        <row r="1070">
          <cell r="A1070">
            <v>1549</v>
          </cell>
          <cell r="B1070" t="str">
            <v>OŠ Vidici</v>
          </cell>
        </row>
        <row r="1071">
          <cell r="A1071">
            <v>1973</v>
          </cell>
          <cell r="B1071" t="str">
            <v>OŠ Vidikovac</v>
          </cell>
        </row>
        <row r="1072">
          <cell r="A1072">
            <v>476</v>
          </cell>
          <cell r="B1072" t="str">
            <v>OŠ Vidovec</v>
          </cell>
        </row>
        <row r="1073">
          <cell r="A1073">
            <v>1369</v>
          </cell>
          <cell r="B1073" t="str">
            <v>OŠ Vijenac</v>
          </cell>
        </row>
        <row r="1074">
          <cell r="A1074">
            <v>1131</v>
          </cell>
          <cell r="B1074" t="str">
            <v>OŠ Viktor Car Emin - Donji Andrijevci</v>
          </cell>
        </row>
        <row r="1075">
          <cell r="A1075">
            <v>836</v>
          </cell>
          <cell r="B1075" t="str">
            <v>OŠ Viktora Cara Emina - Lovran</v>
          </cell>
        </row>
        <row r="1076">
          <cell r="A1076">
            <v>179</v>
          </cell>
          <cell r="B1076" t="str">
            <v>OŠ Viktora Kovačića</v>
          </cell>
        </row>
        <row r="1077">
          <cell r="A1077">
            <v>282</v>
          </cell>
          <cell r="B1077" t="str">
            <v>OŠ Viktorovac</v>
          </cell>
        </row>
        <row r="1078">
          <cell r="A1078">
            <v>1052</v>
          </cell>
          <cell r="B1078" t="str">
            <v>OŠ Vilima Korajca</v>
          </cell>
        </row>
        <row r="1079">
          <cell r="A1079">
            <v>485</v>
          </cell>
          <cell r="B1079" t="str">
            <v>OŠ Vinica</v>
          </cell>
        </row>
        <row r="1080">
          <cell r="A1080">
            <v>1720</v>
          </cell>
          <cell r="B1080" t="str">
            <v>OŠ Vis</v>
          </cell>
        </row>
        <row r="1081">
          <cell r="A1081">
            <v>1778</v>
          </cell>
          <cell r="B1081" t="str">
            <v>OŠ Visoka - Split</v>
          </cell>
        </row>
        <row r="1082">
          <cell r="A1082">
            <v>515</v>
          </cell>
          <cell r="B1082" t="str">
            <v>OŠ Visoko - Visoko</v>
          </cell>
        </row>
        <row r="1083">
          <cell r="A1083">
            <v>1381</v>
          </cell>
          <cell r="B1083" t="str">
            <v>OŠ Višnjevac</v>
          </cell>
        </row>
        <row r="1084">
          <cell r="A1084">
            <v>2014</v>
          </cell>
          <cell r="B1084" t="str">
            <v>OŠ Vitomir Širola - Pajo</v>
          </cell>
        </row>
        <row r="1085">
          <cell r="A1085">
            <v>1136</v>
          </cell>
          <cell r="B1085" t="str">
            <v>OŠ Vjekoslav Klaić</v>
          </cell>
        </row>
        <row r="1086">
          <cell r="A1086">
            <v>1566</v>
          </cell>
          <cell r="B1086" t="str">
            <v>OŠ Vjekoslava Kaleba</v>
          </cell>
        </row>
        <row r="1087">
          <cell r="A1087">
            <v>1748</v>
          </cell>
          <cell r="B1087" t="str">
            <v>OŠ Vjekoslava Paraća</v>
          </cell>
        </row>
        <row r="1088">
          <cell r="A1088">
            <v>2218</v>
          </cell>
          <cell r="B1088" t="str">
            <v>OŠ Vjenceslava Novaka</v>
          </cell>
        </row>
        <row r="1089">
          <cell r="A1089">
            <v>4056</v>
          </cell>
          <cell r="B1089" t="str">
            <v>OŠ Vladimir Deščak</v>
          </cell>
        </row>
        <row r="1090">
          <cell r="A1090">
            <v>780</v>
          </cell>
          <cell r="B1090" t="str">
            <v>OŠ Vladimir Gortan - Rijeka</v>
          </cell>
        </row>
        <row r="1091">
          <cell r="A1091">
            <v>1195</v>
          </cell>
          <cell r="B1091" t="str">
            <v>OŠ Vladimir Nazor - Adžamovci</v>
          </cell>
        </row>
        <row r="1092">
          <cell r="A1092">
            <v>164</v>
          </cell>
          <cell r="B1092" t="str">
            <v>OŠ Vladimir Nazor - Budinščina</v>
          </cell>
        </row>
        <row r="1093">
          <cell r="A1093">
            <v>1445</v>
          </cell>
          <cell r="B1093" t="str">
            <v>OŠ Vladimir Nazor - Čepin</v>
          </cell>
        </row>
        <row r="1094">
          <cell r="A1094">
            <v>340</v>
          </cell>
          <cell r="B1094" t="str">
            <v>OŠ Vladimir Nazor - Duga Resa</v>
          </cell>
        </row>
        <row r="1095">
          <cell r="A1095">
            <v>1339</v>
          </cell>
          <cell r="B1095" t="str">
            <v>OŠ Vladimir Nazor - Đakovo</v>
          </cell>
        </row>
        <row r="1096">
          <cell r="A1096">
            <v>1647</v>
          </cell>
          <cell r="B1096" t="str">
            <v>OŠ Vladimir Nazor - Komletinci</v>
          </cell>
        </row>
        <row r="1097">
          <cell r="A1097">
            <v>546</v>
          </cell>
          <cell r="B1097" t="str">
            <v>OŠ Vladimir Nazor - Križevci</v>
          </cell>
        </row>
        <row r="1098">
          <cell r="A1098">
            <v>1297</v>
          </cell>
          <cell r="B1098" t="str">
            <v>OŠ Vladimir Nazor - Neviđane</v>
          </cell>
        </row>
        <row r="1099">
          <cell r="A1099">
            <v>113</v>
          </cell>
          <cell r="B1099" t="str">
            <v>OŠ Vladimir Nazor - Pisarovina</v>
          </cell>
        </row>
        <row r="1100">
          <cell r="A1100">
            <v>2078</v>
          </cell>
          <cell r="B1100" t="str">
            <v>OŠ Vladimir Nazor - Ploče</v>
          </cell>
        </row>
        <row r="1101">
          <cell r="A1101">
            <v>1110</v>
          </cell>
          <cell r="B1101" t="str">
            <v>OŠ Vladimir Nazor - Slavonski Brod</v>
          </cell>
        </row>
        <row r="1102">
          <cell r="A1102">
            <v>481</v>
          </cell>
          <cell r="B1102" t="str">
            <v>OŠ Vladimir Nazor - Sveti Ilija</v>
          </cell>
        </row>
        <row r="1103">
          <cell r="A1103">
            <v>334</v>
          </cell>
          <cell r="B1103" t="str">
            <v>OŠ Vladimir Nazor - Topusko</v>
          </cell>
        </row>
        <row r="1104">
          <cell r="A1104">
            <v>1082</v>
          </cell>
          <cell r="B1104" t="str">
            <v>OŠ Vladimir Nazor - Trenkovo</v>
          </cell>
        </row>
        <row r="1105">
          <cell r="A1105">
            <v>961</v>
          </cell>
          <cell r="B1105" t="str">
            <v>OŠ Vladimir Nazor - Virovitica</v>
          </cell>
        </row>
        <row r="1106">
          <cell r="A1106">
            <v>1365</v>
          </cell>
          <cell r="B1106" t="str">
            <v>OŠ Vladimira Becića - Osijek</v>
          </cell>
        </row>
        <row r="1107">
          <cell r="A1107">
            <v>2043</v>
          </cell>
          <cell r="B1107" t="str">
            <v>OŠ Vladimira Gortana - Žminj</v>
          </cell>
        </row>
        <row r="1108">
          <cell r="A1108">
            <v>730</v>
          </cell>
          <cell r="B1108" t="str">
            <v>OŠ Vladimira Nazora - Crikvenica</v>
          </cell>
        </row>
        <row r="1109">
          <cell r="A1109">
            <v>638</v>
          </cell>
          <cell r="B1109" t="str">
            <v>OŠ Vladimira Nazora - Daruvar</v>
          </cell>
        </row>
        <row r="1110">
          <cell r="A1110">
            <v>1395</v>
          </cell>
          <cell r="B1110" t="str">
            <v>OŠ Vladimira Nazora - Feričanci</v>
          </cell>
        </row>
        <row r="1111">
          <cell r="A1111">
            <v>2006</v>
          </cell>
          <cell r="B1111" t="str">
            <v>OŠ Vladimira Nazora - Krnica</v>
          </cell>
        </row>
        <row r="1112">
          <cell r="A1112">
            <v>990</v>
          </cell>
          <cell r="B1112" t="str">
            <v>OŠ Vladimira Nazora - Nova Bukovica</v>
          </cell>
        </row>
        <row r="1113">
          <cell r="A1113">
            <v>1942</v>
          </cell>
          <cell r="B1113" t="str">
            <v>OŠ Vladimira Nazora - Pazin</v>
          </cell>
        </row>
        <row r="1114">
          <cell r="A1114">
            <v>1794</v>
          </cell>
          <cell r="B1114" t="str">
            <v>OŠ Vladimira Nazora - Postira</v>
          </cell>
        </row>
        <row r="1115">
          <cell r="A1115">
            <v>1998</v>
          </cell>
          <cell r="B1115" t="str">
            <v>OŠ Vladimira Nazora - Potpićan</v>
          </cell>
        </row>
        <row r="1116">
          <cell r="A1116">
            <v>2137</v>
          </cell>
          <cell r="B1116" t="str">
            <v>OŠ Vladimira Nazora - Pribislavec</v>
          </cell>
        </row>
        <row r="1117">
          <cell r="A1117">
            <v>1985</v>
          </cell>
          <cell r="B1117" t="str">
            <v>OŠ Vladimira Nazora - Rovinj</v>
          </cell>
        </row>
        <row r="1118">
          <cell r="A1118">
            <v>1260</v>
          </cell>
          <cell r="B1118" t="str">
            <v>OŠ Vladimira Nazora - Škabrnje</v>
          </cell>
        </row>
        <row r="1119">
          <cell r="A1119">
            <v>1579</v>
          </cell>
          <cell r="B1119" t="str">
            <v>OŠ Vladimira Nazora - Vinkovci</v>
          </cell>
        </row>
        <row r="1120">
          <cell r="A1120">
            <v>2041</v>
          </cell>
          <cell r="B1120" t="str">
            <v>OŠ Vladimira Nazora - Vrsar</v>
          </cell>
        </row>
        <row r="1121">
          <cell r="A1121">
            <v>2220</v>
          </cell>
          <cell r="B1121" t="str">
            <v>OŠ Vladimira Nazora - Zagreb</v>
          </cell>
        </row>
        <row r="1122">
          <cell r="A1122">
            <v>249</v>
          </cell>
          <cell r="B1122" t="str">
            <v>OŠ Vladimira Vidrića</v>
          </cell>
        </row>
        <row r="1123">
          <cell r="A1123">
            <v>995</v>
          </cell>
          <cell r="B1123" t="str">
            <v>OŠ Voćin</v>
          </cell>
        </row>
        <row r="1124">
          <cell r="A1124">
            <v>1571</v>
          </cell>
          <cell r="B1124" t="str">
            <v>OŠ Vodice</v>
          </cell>
        </row>
        <row r="1125">
          <cell r="A1125">
            <v>2036</v>
          </cell>
          <cell r="B1125" t="str">
            <v xml:space="preserve">OŠ Vodnjan </v>
          </cell>
        </row>
        <row r="1126">
          <cell r="A1126">
            <v>1659</v>
          </cell>
          <cell r="B1126" t="str">
            <v>OŠ Vođinci</v>
          </cell>
        </row>
        <row r="1127">
          <cell r="A1127">
            <v>396</v>
          </cell>
          <cell r="B1127" t="str">
            <v>OŠ Vojnić</v>
          </cell>
        </row>
        <row r="1128">
          <cell r="A1128">
            <v>2267</v>
          </cell>
          <cell r="B1128" t="str">
            <v>OŠ Voltino</v>
          </cell>
        </row>
        <row r="1129">
          <cell r="A1129">
            <v>1245</v>
          </cell>
          <cell r="B1129" t="str">
            <v>OŠ Voštarnica - Zadar</v>
          </cell>
        </row>
        <row r="1130">
          <cell r="A1130">
            <v>2271</v>
          </cell>
          <cell r="B1130" t="str">
            <v>OŠ Vrbani</v>
          </cell>
        </row>
        <row r="1131">
          <cell r="A1131">
            <v>1721</v>
          </cell>
          <cell r="B1131" t="str">
            <v>OŠ Vrgorac</v>
          </cell>
        </row>
        <row r="1132">
          <cell r="A1132">
            <v>1551</v>
          </cell>
          <cell r="B1132" t="str">
            <v>OŠ Vrpolje</v>
          </cell>
        </row>
        <row r="1133">
          <cell r="A1133">
            <v>2305</v>
          </cell>
          <cell r="B1133" t="str">
            <v>OŠ Vugrovec - Kašina</v>
          </cell>
        </row>
        <row r="1134">
          <cell r="A1134">
            <v>2245</v>
          </cell>
          <cell r="B1134" t="str">
            <v>OŠ Vukomerec</v>
          </cell>
        </row>
        <row r="1135">
          <cell r="A1135">
            <v>41</v>
          </cell>
          <cell r="B1135" t="str">
            <v>OŠ Vukovina</v>
          </cell>
        </row>
        <row r="1136">
          <cell r="A1136">
            <v>1246</v>
          </cell>
          <cell r="B1136" t="str">
            <v>OŠ Zadarski otoci - Zadar</v>
          </cell>
        </row>
        <row r="1137">
          <cell r="A1137">
            <v>1907</v>
          </cell>
          <cell r="B1137" t="str">
            <v>OŠ Zagvozd</v>
          </cell>
        </row>
        <row r="1138">
          <cell r="A1138">
            <v>776</v>
          </cell>
          <cell r="B1138" t="str">
            <v>OŠ Zamet</v>
          </cell>
        </row>
        <row r="1139">
          <cell r="A1139">
            <v>2296</v>
          </cell>
          <cell r="B1139" t="str">
            <v>OŠ Zapruđe</v>
          </cell>
        </row>
        <row r="1140">
          <cell r="A1140">
            <v>1055</v>
          </cell>
          <cell r="B1140" t="str">
            <v>OŠ Zdenka Turkovića</v>
          </cell>
        </row>
        <row r="1141">
          <cell r="A1141">
            <v>1257</v>
          </cell>
          <cell r="B1141" t="str">
            <v>OŠ Zemunik</v>
          </cell>
        </row>
        <row r="1142">
          <cell r="A1142">
            <v>153</v>
          </cell>
          <cell r="B1142" t="str">
            <v>OŠ Zlatar Bistrica</v>
          </cell>
        </row>
        <row r="1143">
          <cell r="A1143">
            <v>1422</v>
          </cell>
          <cell r="B1143" t="str">
            <v>OŠ Zmajevac</v>
          </cell>
        </row>
        <row r="1144">
          <cell r="A1144">
            <v>1913</v>
          </cell>
          <cell r="B1144" t="str">
            <v>OŠ Zmijavci</v>
          </cell>
        </row>
        <row r="1145">
          <cell r="A1145">
            <v>4064</v>
          </cell>
          <cell r="B1145" t="str">
            <v>OŠ Zorke Sever</v>
          </cell>
        </row>
        <row r="1146">
          <cell r="A1146">
            <v>890</v>
          </cell>
          <cell r="B1146" t="str">
            <v>OŠ Zrinskih i Frankopana</v>
          </cell>
        </row>
        <row r="1147">
          <cell r="A1147">
            <v>1632</v>
          </cell>
          <cell r="B1147" t="str">
            <v>OŠ Zrinskih Nuštar</v>
          </cell>
        </row>
        <row r="1148">
          <cell r="A1148">
            <v>255</v>
          </cell>
          <cell r="B1148" t="str">
            <v>OŠ Zvonimira Franka</v>
          </cell>
        </row>
        <row r="1149">
          <cell r="A1149">
            <v>734</v>
          </cell>
          <cell r="B1149" t="str">
            <v>OŠ Zvonka Cara</v>
          </cell>
        </row>
        <row r="1150">
          <cell r="A1150">
            <v>436</v>
          </cell>
          <cell r="B1150" t="str">
            <v>OŠ Žakanje</v>
          </cell>
        </row>
        <row r="1151">
          <cell r="A1151">
            <v>2239</v>
          </cell>
          <cell r="B1151" t="str">
            <v>OŠ Žitnjak</v>
          </cell>
        </row>
        <row r="1152">
          <cell r="A1152">
            <v>4057</v>
          </cell>
          <cell r="B1152" t="str">
            <v>OŠ Žnjan-Pazdigrad</v>
          </cell>
        </row>
        <row r="1153">
          <cell r="A1153">
            <v>1774</v>
          </cell>
          <cell r="B1153" t="str">
            <v>OŠ Žrnovnica</v>
          </cell>
        </row>
        <row r="1154">
          <cell r="A1154">
            <v>2129</v>
          </cell>
          <cell r="B1154" t="str">
            <v>OŠ Župa Dubrovačka</v>
          </cell>
        </row>
        <row r="1155">
          <cell r="A1155">
            <v>2210</v>
          </cell>
          <cell r="B1155" t="str">
            <v>OŠ Žuti brijeg</v>
          </cell>
        </row>
        <row r="1156">
          <cell r="A1156">
            <v>2653</v>
          </cell>
          <cell r="B1156" t="str">
            <v>Pazinski kolegij - Klasična gimnazija Pazin s pravom javnosti</v>
          </cell>
        </row>
        <row r="1157">
          <cell r="A1157">
            <v>4035</v>
          </cell>
          <cell r="B1157" t="str">
            <v>Policijska akademija</v>
          </cell>
        </row>
        <row r="1158">
          <cell r="A1158">
            <v>2325</v>
          </cell>
          <cell r="B1158" t="str">
            <v>Poliklinika za rehabilitaciju slušanja i govora SUVAG</v>
          </cell>
        </row>
        <row r="1159">
          <cell r="A1159">
            <v>2551</v>
          </cell>
          <cell r="B1159" t="str">
            <v>Poljoprivredna i veterinarska škola - Osijek</v>
          </cell>
        </row>
        <row r="1160">
          <cell r="A1160">
            <v>2732</v>
          </cell>
          <cell r="B1160" t="str">
            <v>Poljoprivredna škola - Zagreb</v>
          </cell>
        </row>
        <row r="1161">
          <cell r="A1161">
            <v>2530</v>
          </cell>
          <cell r="B1161" t="str">
            <v>Poljoprivredna, prehrambena i veterinarska škola Stanka Ožanića</v>
          </cell>
        </row>
        <row r="1162">
          <cell r="A1162">
            <v>2587</v>
          </cell>
          <cell r="B1162" t="str">
            <v>Poljoprivredno šumarska škola - Vinkovci</v>
          </cell>
        </row>
        <row r="1163">
          <cell r="A1163">
            <v>2498</v>
          </cell>
          <cell r="B1163" t="str">
            <v>Poljoprivredno-prehrambena škola - Požega</v>
          </cell>
        </row>
        <row r="1164">
          <cell r="A1164">
            <v>2478</v>
          </cell>
          <cell r="B1164" t="str">
            <v>Pomorska škola - Bakar</v>
          </cell>
        </row>
        <row r="1165">
          <cell r="A1165">
            <v>2632</v>
          </cell>
          <cell r="B1165" t="str">
            <v>Pomorska škola - Split</v>
          </cell>
        </row>
        <row r="1166">
          <cell r="A1166">
            <v>2524</v>
          </cell>
          <cell r="B1166" t="str">
            <v>Pomorska škola - Zadar</v>
          </cell>
        </row>
        <row r="1167">
          <cell r="A1167">
            <v>2679</v>
          </cell>
          <cell r="B1167" t="str">
            <v>Pomorsko-tehnička škola - Dubrovnik</v>
          </cell>
        </row>
        <row r="1168">
          <cell r="A1168">
            <v>2730</v>
          </cell>
          <cell r="B1168" t="str">
            <v>Poštanska i telekomunikacijska škola - Zagreb</v>
          </cell>
        </row>
        <row r="1169">
          <cell r="A1169">
            <v>2733</v>
          </cell>
          <cell r="B1169" t="str">
            <v>Prehrambeno - tehnološka škola - Zagreb</v>
          </cell>
        </row>
        <row r="1170">
          <cell r="A1170">
            <v>2458</v>
          </cell>
          <cell r="B1170" t="str">
            <v>Prirodoslovna i grafička škola - Rijeka</v>
          </cell>
        </row>
        <row r="1171">
          <cell r="A1171">
            <v>2391</v>
          </cell>
          <cell r="B1171" t="str">
            <v>Prirodoslovna škola - Karlovac</v>
          </cell>
        </row>
        <row r="1172">
          <cell r="A1172">
            <v>2728</v>
          </cell>
          <cell r="B1172" t="str">
            <v>Prirodoslovna škola Vladimira Preloga</v>
          </cell>
        </row>
        <row r="1173">
          <cell r="A1173">
            <v>2529</v>
          </cell>
          <cell r="B1173" t="str">
            <v>Prirodoslovno - grafička škola - Zadar</v>
          </cell>
        </row>
        <row r="1174">
          <cell r="A1174">
            <v>2615</v>
          </cell>
          <cell r="B1174" t="str">
            <v>Prirodoslovna škola Split</v>
          </cell>
        </row>
        <row r="1175">
          <cell r="A1175">
            <v>2840</v>
          </cell>
          <cell r="B1175" t="str">
            <v>Privatna ekonomsko-poslovna škola s pravom javnosti - Varaždin</v>
          </cell>
        </row>
        <row r="1176">
          <cell r="A1176">
            <v>2787</v>
          </cell>
          <cell r="B1176" t="str">
            <v>Privatna gimnazija Dr. Časl, s pravom javnosti</v>
          </cell>
        </row>
        <row r="1177">
          <cell r="A1177">
            <v>2777</v>
          </cell>
          <cell r="B1177" t="str">
            <v>Privatna gimnazija i ekonomska škola Katarina Zrinski</v>
          </cell>
        </row>
        <row r="1178">
          <cell r="A1178">
            <v>2790</v>
          </cell>
          <cell r="B1178" t="str">
            <v>Privatna gimnazija i ekonomsko-informatička škola Futura s pravom javnosti</v>
          </cell>
        </row>
        <row r="1179">
          <cell r="A1179">
            <v>2788</v>
          </cell>
          <cell r="B1179" t="str">
            <v>Privatna gimnazija i strukovna škola Svijet s pravom javnosti</v>
          </cell>
        </row>
        <row r="1180">
          <cell r="A1180">
            <v>2844</v>
          </cell>
          <cell r="B1180" t="str">
            <v>Privatna gimnazija i turističko-ugostiteljska škola Jure Kuprešak  - Zagreb</v>
          </cell>
        </row>
        <row r="1181">
          <cell r="A1181">
            <v>2669</v>
          </cell>
          <cell r="B1181" t="str">
            <v>Privatna gimnazija Juraj Dobrila, s pravom javnosti</v>
          </cell>
        </row>
        <row r="1182">
          <cell r="A1182">
            <v>4059</v>
          </cell>
          <cell r="B1182" t="str">
            <v>Privatna gimnazija NOVA s pravom javnosti</v>
          </cell>
        </row>
        <row r="1183">
          <cell r="A1183">
            <v>2640</v>
          </cell>
          <cell r="B1183" t="str">
            <v>Privatna jezična gimnazija Pitagora - srednja škola s pravom javnosti</v>
          </cell>
        </row>
        <row r="1184">
          <cell r="A1184">
            <v>2916</v>
          </cell>
          <cell r="B1184" t="str">
            <v xml:space="preserve">Privatna jezično-informatička gimnazija Leonardo da Vinci </v>
          </cell>
        </row>
        <row r="1185">
          <cell r="A1185">
            <v>2774</v>
          </cell>
          <cell r="B1185" t="str">
            <v>Privatna klasična gimnazija s pravom javnosti - Zagreb</v>
          </cell>
        </row>
        <row r="1186">
          <cell r="A1186">
            <v>2941</v>
          </cell>
          <cell r="B1186" t="str">
            <v>Privatna osnovna glazbena škola Bonar</v>
          </cell>
        </row>
        <row r="1187">
          <cell r="A1187">
            <v>1784</v>
          </cell>
          <cell r="B1187" t="str">
            <v>Privatna osnovna glazbena škola Boris Papandopulo</v>
          </cell>
        </row>
        <row r="1188">
          <cell r="A1188">
            <v>1253</v>
          </cell>
          <cell r="B1188" t="str">
            <v>Privatna osnovna škola Nova</v>
          </cell>
        </row>
        <row r="1189">
          <cell r="A1189">
            <v>4002</v>
          </cell>
          <cell r="B1189" t="str">
            <v>Privatna sportska i jezična gimnazija Franjo Bučar</v>
          </cell>
        </row>
        <row r="1190">
          <cell r="A1190">
            <v>4037</v>
          </cell>
          <cell r="B1190" t="str">
            <v>Privatna srednja ekonomska škola "Knez Malduh" Split</v>
          </cell>
        </row>
        <row r="1191">
          <cell r="A1191">
            <v>2784</v>
          </cell>
          <cell r="B1191" t="str">
            <v>Privatna srednja ekonomska škola INOVA s pravom javnosti</v>
          </cell>
        </row>
        <row r="1192">
          <cell r="A1192">
            <v>4031</v>
          </cell>
          <cell r="B1192" t="str">
            <v>Privatna srednja ekonomska škola Verte Nova</v>
          </cell>
        </row>
        <row r="1193">
          <cell r="A1193">
            <v>2641</v>
          </cell>
          <cell r="B1193" t="str">
            <v>Privatna srednja škola Marko Antun de Dominis, s pravom javnosti</v>
          </cell>
        </row>
        <row r="1194">
          <cell r="A1194">
            <v>2417</v>
          </cell>
          <cell r="B1194" t="str">
            <v>Privatna srednja škola Varaždin s pravom javnosti</v>
          </cell>
        </row>
        <row r="1195">
          <cell r="A1195">
            <v>2915</v>
          </cell>
          <cell r="B1195" t="str">
            <v>Privatna srednja ugostiteljska škola Wallner - Split</v>
          </cell>
        </row>
        <row r="1196">
          <cell r="A1196">
            <v>2785</v>
          </cell>
          <cell r="B1196" t="str">
            <v>Privatna umjetnička gimnazija, s pravom javnosti - Zagreb</v>
          </cell>
        </row>
        <row r="1197">
          <cell r="A1197">
            <v>2839</v>
          </cell>
          <cell r="B1197" t="str">
            <v>Privatna varaždinska gimnazija s pravom javnosti</v>
          </cell>
        </row>
        <row r="1198">
          <cell r="A1198">
            <v>2467</v>
          </cell>
          <cell r="B1198" t="str">
            <v>Prometna škola - Rijeka</v>
          </cell>
        </row>
        <row r="1199">
          <cell r="A1199">
            <v>2572</v>
          </cell>
          <cell r="B1199" t="str">
            <v>Prometno-tehnička škola - Šibenik</v>
          </cell>
        </row>
        <row r="1200">
          <cell r="A1200">
            <v>1385</v>
          </cell>
          <cell r="B1200" t="str">
            <v>Prosvjetno-kulturni centar Mađara u Republici Hrvatskoj</v>
          </cell>
        </row>
        <row r="1201">
          <cell r="A1201">
            <v>2725</v>
          </cell>
          <cell r="B1201" t="str">
            <v>Prva ekonomska škola - Zagreb</v>
          </cell>
        </row>
        <row r="1202">
          <cell r="A1202">
            <v>2406</v>
          </cell>
          <cell r="B1202" t="str">
            <v>Prva gimnazija - Varaždin</v>
          </cell>
        </row>
        <row r="1203">
          <cell r="A1203">
            <v>4009</v>
          </cell>
          <cell r="B1203" t="str">
            <v>Prva katolička osnovna škola u Gradu Zagrebu</v>
          </cell>
        </row>
        <row r="1204">
          <cell r="A1204">
            <v>368</v>
          </cell>
          <cell r="B1204" t="str">
            <v>Prva osnovna škola - Ogulin</v>
          </cell>
        </row>
        <row r="1205">
          <cell r="A1205">
            <v>4036</v>
          </cell>
          <cell r="B1205" t="str">
            <v>Prva privatna ekonomska škola Požega</v>
          </cell>
        </row>
        <row r="1206">
          <cell r="A1206">
            <v>3283</v>
          </cell>
          <cell r="B1206" t="str">
            <v>Prva privatna gimnazija - Karlovac</v>
          </cell>
        </row>
        <row r="1207">
          <cell r="A1207">
            <v>2416</v>
          </cell>
          <cell r="B1207" t="str">
            <v>Prva privatna gimnazija s pravom javnosti - Varaždin</v>
          </cell>
        </row>
        <row r="1208">
          <cell r="A1208">
            <v>2773</v>
          </cell>
          <cell r="B1208" t="str">
            <v>Prva privatna gimnazija s pravom javnosti - Zagreb</v>
          </cell>
        </row>
        <row r="1209">
          <cell r="A1209">
            <v>1982</v>
          </cell>
          <cell r="B1209" t="str">
            <v>Prva privatna osnovna škola Juraj Dobrila s pravom javnosti</v>
          </cell>
        </row>
        <row r="1210">
          <cell r="A1210">
            <v>4038</v>
          </cell>
          <cell r="B1210" t="str">
            <v>Prva privatna škola za osobne usluge Zagreb</v>
          </cell>
        </row>
        <row r="1211">
          <cell r="A1211">
            <v>2457</v>
          </cell>
          <cell r="B1211" t="str">
            <v>Prva riječka hrvatska gimnazija</v>
          </cell>
        </row>
        <row r="1212">
          <cell r="A1212">
            <v>2843</v>
          </cell>
          <cell r="B1212" t="str">
            <v>Prva Srednja informatička škola, s pravom javnosti</v>
          </cell>
        </row>
        <row r="1213">
          <cell r="A1213">
            <v>2538</v>
          </cell>
          <cell r="B1213" t="str">
            <v>Prva srednja škola - Beli Manastir</v>
          </cell>
        </row>
        <row r="1214">
          <cell r="A1214">
            <v>2460</v>
          </cell>
          <cell r="B1214" t="str">
            <v>Prva sušačka hrvatska gimnazija u Rijeci</v>
          </cell>
        </row>
        <row r="1215">
          <cell r="A1215">
            <v>4034</v>
          </cell>
          <cell r="B1215" t="str">
            <v>Pučko otvoreno učilište Zagreb</v>
          </cell>
        </row>
        <row r="1216">
          <cell r="A1216">
            <v>2471</v>
          </cell>
          <cell r="B1216" t="str">
            <v>Salezijanska klasična gimnazija - s pravom javnosti</v>
          </cell>
        </row>
        <row r="1217">
          <cell r="A1217">
            <v>4067</v>
          </cell>
          <cell r="B1217" t="str">
            <v>Salezijanska osnovna škola</v>
          </cell>
        </row>
        <row r="1218">
          <cell r="A1218">
            <v>2480</v>
          </cell>
          <cell r="B1218" t="str">
            <v>Srednja glazbena škola Mirković - s pravom javnosti</v>
          </cell>
        </row>
        <row r="1219">
          <cell r="A1219">
            <v>2428</v>
          </cell>
          <cell r="B1219" t="str">
            <v>Srednja gospodarska škola - Križevci</v>
          </cell>
        </row>
        <row r="1220">
          <cell r="A1220">
            <v>2513</v>
          </cell>
          <cell r="B1220" t="str">
            <v>Srednja medicinska škola - Slavonski Brod</v>
          </cell>
        </row>
        <row r="1221">
          <cell r="A1221">
            <v>2689</v>
          </cell>
          <cell r="B1221" t="str">
            <v xml:space="preserve">Srednja poljoprivredna i tehnička škola - Opuzen </v>
          </cell>
        </row>
        <row r="1222">
          <cell r="A1222">
            <v>2604</v>
          </cell>
          <cell r="B1222" t="str">
            <v>Srednja strukovna škola - Makarska</v>
          </cell>
        </row>
        <row r="1223">
          <cell r="A1223">
            <v>2354</v>
          </cell>
          <cell r="B1223" t="str">
            <v>Srednja strukovna škola - Samobor</v>
          </cell>
        </row>
        <row r="1224">
          <cell r="A1224">
            <v>2578</v>
          </cell>
          <cell r="B1224" t="str">
            <v>Srednja strukovna škola - Šibenik</v>
          </cell>
        </row>
        <row r="1225">
          <cell r="A1225">
            <v>2412</v>
          </cell>
          <cell r="B1225" t="str">
            <v>Srednja strukovna škola - Varaždin</v>
          </cell>
        </row>
        <row r="1226">
          <cell r="A1226">
            <v>2358</v>
          </cell>
          <cell r="B1226" t="str">
            <v>Srednja strukovna škola - Velika Gorica</v>
          </cell>
        </row>
        <row r="1227">
          <cell r="A1227">
            <v>2585</v>
          </cell>
          <cell r="B1227" t="str">
            <v>Srednja strukovna škola - Vinkovci</v>
          </cell>
        </row>
        <row r="1228">
          <cell r="A1228">
            <v>2543</v>
          </cell>
          <cell r="B1228" t="str">
            <v>Srednja strukovna škola Antuna Horvata - Đakovo</v>
          </cell>
        </row>
        <row r="1229">
          <cell r="A1229">
            <v>2606</v>
          </cell>
          <cell r="B1229" t="str">
            <v>Srednja strukovna škola bana Josipa Jelačića</v>
          </cell>
        </row>
        <row r="1230">
          <cell r="A1230">
            <v>2611</v>
          </cell>
          <cell r="B1230" t="str">
            <v>Srednja strukovna škola Blaž Jurjev Trogiranin</v>
          </cell>
        </row>
        <row r="1231">
          <cell r="A1231">
            <v>3284</v>
          </cell>
          <cell r="B1231" t="str">
            <v>Srednja strukovna škola Kotva</v>
          </cell>
        </row>
        <row r="1232">
          <cell r="A1232">
            <v>2906</v>
          </cell>
          <cell r="B1232" t="str">
            <v xml:space="preserve">Srednja strukovna škola Kralja Zvonimira </v>
          </cell>
        </row>
        <row r="1233">
          <cell r="A1233">
            <v>4006</v>
          </cell>
          <cell r="B1233" t="str">
            <v>Srednja škola Delnice</v>
          </cell>
        </row>
        <row r="1234">
          <cell r="A1234">
            <v>4018</v>
          </cell>
          <cell r="B1234" t="str">
            <v>Srednja škola Isidora Kršnjavoga Našice</v>
          </cell>
        </row>
        <row r="1235">
          <cell r="A1235">
            <v>4004</v>
          </cell>
          <cell r="B1235" t="str">
            <v>Srednja škola Ludbreg</v>
          </cell>
        </row>
        <row r="1236">
          <cell r="A1236">
            <v>4005</v>
          </cell>
          <cell r="B1236" t="str">
            <v>Srednja škola Novi Marof</v>
          </cell>
        </row>
        <row r="1237">
          <cell r="A1237">
            <v>2667</v>
          </cell>
          <cell r="B1237" t="str">
            <v>Srednja škola s pravom javnosti Manero - Višnjan</v>
          </cell>
        </row>
        <row r="1238">
          <cell r="A1238">
            <v>2419</v>
          </cell>
          <cell r="B1238" t="str">
            <v>Srednja škola u Maruševcu s pravom javnosti</v>
          </cell>
        </row>
        <row r="1239">
          <cell r="A1239">
            <v>2455</v>
          </cell>
          <cell r="B1239" t="str">
            <v>Srednja škola za elektrotehniku i računalstvo - Rijeka</v>
          </cell>
        </row>
        <row r="1240">
          <cell r="A1240">
            <v>2453</v>
          </cell>
          <cell r="B1240" t="str">
            <v xml:space="preserve">Srednja talijanska škola - Rijeka </v>
          </cell>
        </row>
        <row r="1241">
          <cell r="A1241">
            <v>2627</v>
          </cell>
          <cell r="B1241" t="str">
            <v>Srednja tehnička prometna škola - Split</v>
          </cell>
        </row>
        <row r="1242">
          <cell r="A1242">
            <v>2791</v>
          </cell>
          <cell r="B1242" t="str">
            <v>Srpska pravoslavna opća gimnazija Kantakuzina</v>
          </cell>
        </row>
        <row r="1243">
          <cell r="A1243">
            <v>2481</v>
          </cell>
          <cell r="B1243" t="str">
            <v>SŠ Ambroza Haračića</v>
          </cell>
        </row>
        <row r="1244">
          <cell r="A1244">
            <v>2476</v>
          </cell>
          <cell r="B1244" t="str">
            <v xml:space="preserve">SŠ Andrije Ljudevita Adamića </v>
          </cell>
        </row>
        <row r="1245">
          <cell r="A1245">
            <v>2612</v>
          </cell>
          <cell r="B1245" t="str">
            <v>SŠ Antun Matijašević - Karamaneo</v>
          </cell>
        </row>
        <row r="1246">
          <cell r="A1246">
            <v>2418</v>
          </cell>
          <cell r="B1246" t="str">
            <v>SŠ Arboretum Opeka</v>
          </cell>
        </row>
        <row r="1247">
          <cell r="A1247">
            <v>2441</v>
          </cell>
          <cell r="B1247" t="str">
            <v>SŠ August Šenoa - Garešnica</v>
          </cell>
        </row>
        <row r="1248">
          <cell r="A1248">
            <v>2362</v>
          </cell>
          <cell r="B1248" t="str">
            <v>SŠ Ban Josip Jelačić</v>
          </cell>
        </row>
        <row r="1249">
          <cell r="A1249">
            <v>2442</v>
          </cell>
          <cell r="B1249" t="str">
            <v>SŠ Bartola Kašića - Grubišno Polje</v>
          </cell>
        </row>
        <row r="1250">
          <cell r="A1250">
            <v>2519</v>
          </cell>
          <cell r="B1250" t="str">
            <v>SŠ Bartula Kašića - Pag</v>
          </cell>
        </row>
        <row r="1251">
          <cell r="A1251">
            <v>2369</v>
          </cell>
          <cell r="B1251" t="str">
            <v>SŠ Bedekovčina</v>
          </cell>
        </row>
        <row r="1252">
          <cell r="A1252">
            <v>2516</v>
          </cell>
          <cell r="B1252" t="str">
            <v>SŠ Biograd na Moru</v>
          </cell>
        </row>
        <row r="1253">
          <cell r="A1253">
            <v>2688</v>
          </cell>
          <cell r="B1253" t="str">
            <v>SŠ Blato</v>
          </cell>
        </row>
        <row r="1254">
          <cell r="A1254">
            <v>2644</v>
          </cell>
          <cell r="B1254" t="str">
            <v>SŠ Bol</v>
          </cell>
        </row>
        <row r="1255">
          <cell r="A1255">
            <v>2646</v>
          </cell>
          <cell r="B1255" t="str">
            <v>SŠ Brač</v>
          </cell>
        </row>
        <row r="1256">
          <cell r="A1256">
            <v>2614</v>
          </cell>
          <cell r="B1256" t="str">
            <v>SŠ Braća Radić</v>
          </cell>
        </row>
        <row r="1257">
          <cell r="A1257">
            <v>2650</v>
          </cell>
          <cell r="B1257" t="str">
            <v>SŠ Buzet</v>
          </cell>
        </row>
        <row r="1258">
          <cell r="A1258">
            <v>2750</v>
          </cell>
          <cell r="B1258" t="str">
            <v>SŠ Centar za odgoj i obrazovanje</v>
          </cell>
        </row>
        <row r="1259">
          <cell r="A1259">
            <v>3162</v>
          </cell>
          <cell r="B1259" t="str">
            <v>SŠ Čakovec</v>
          </cell>
        </row>
        <row r="1260">
          <cell r="A1260">
            <v>2437</v>
          </cell>
          <cell r="B1260" t="str">
            <v>SŠ Čazma</v>
          </cell>
        </row>
        <row r="1261">
          <cell r="A1261">
            <v>2568</v>
          </cell>
          <cell r="B1261" t="str">
            <v>SŠ Dalj</v>
          </cell>
        </row>
        <row r="1262">
          <cell r="A1262">
            <v>2445</v>
          </cell>
          <cell r="B1262" t="str">
            <v>SŠ Delnice</v>
          </cell>
        </row>
        <row r="1263">
          <cell r="A1263">
            <v>2639</v>
          </cell>
          <cell r="B1263" t="str">
            <v>SŠ Dental centar Marušić</v>
          </cell>
        </row>
        <row r="1264">
          <cell r="A1264">
            <v>2540</v>
          </cell>
          <cell r="B1264" t="str">
            <v>SŠ Donji Miholjac</v>
          </cell>
        </row>
        <row r="1265">
          <cell r="A1265">
            <v>2443</v>
          </cell>
          <cell r="B1265" t="str">
            <v>SŠ Dr. Antuna Barca - Crikvenica</v>
          </cell>
        </row>
        <row r="1266">
          <cell r="A1266">
            <v>2363</v>
          </cell>
          <cell r="B1266" t="str">
            <v>SŠ Dragutina Stražimira</v>
          </cell>
        </row>
        <row r="1267">
          <cell r="A1267">
            <v>2389</v>
          </cell>
          <cell r="B1267" t="str">
            <v>SŠ Duga Resa</v>
          </cell>
        </row>
        <row r="1268">
          <cell r="A1268">
            <v>2348</v>
          </cell>
          <cell r="B1268" t="str">
            <v>SŠ Dugo Selo</v>
          </cell>
        </row>
        <row r="1269">
          <cell r="A1269">
            <v>2603</v>
          </cell>
          <cell r="B1269" t="str">
            <v>SŠ Fra Andrije Kačića Miošića - Makarska</v>
          </cell>
        </row>
        <row r="1270">
          <cell r="A1270">
            <v>2687</v>
          </cell>
          <cell r="B1270" t="str">
            <v>SŠ Fra Andrije Kačića Miošića - Ploče</v>
          </cell>
        </row>
        <row r="1271">
          <cell r="A1271">
            <v>2373</v>
          </cell>
          <cell r="B1271" t="str">
            <v>SŠ Glina</v>
          </cell>
        </row>
        <row r="1272">
          <cell r="A1272">
            <v>2517</v>
          </cell>
          <cell r="B1272" t="str">
            <v>SŠ Gračac</v>
          </cell>
        </row>
        <row r="1273">
          <cell r="A1273">
            <v>2446</v>
          </cell>
          <cell r="B1273" t="str">
            <v>SŠ Hrvatski kralj Zvonimir</v>
          </cell>
        </row>
        <row r="1274">
          <cell r="A1274">
            <v>2598</v>
          </cell>
          <cell r="B1274" t="str">
            <v>SŠ Hvar</v>
          </cell>
        </row>
        <row r="1275">
          <cell r="A1275">
            <v>2597</v>
          </cell>
          <cell r="B1275" t="str">
            <v>SŠ Ilok</v>
          </cell>
        </row>
        <row r="1276">
          <cell r="A1276">
            <v>2544</v>
          </cell>
          <cell r="B1276" t="str">
            <v>SŠ Isidora Kršnjavoga - Našice</v>
          </cell>
        </row>
        <row r="1277">
          <cell r="A1277">
            <v>2426</v>
          </cell>
          <cell r="B1277" t="str">
            <v>SŠ Ivan Seljanec - Križevci</v>
          </cell>
        </row>
        <row r="1278">
          <cell r="A1278">
            <v>2349</v>
          </cell>
          <cell r="B1278" t="str">
            <v>SŠ Ivan Švear - Ivanić Grad</v>
          </cell>
        </row>
        <row r="1279">
          <cell r="A1279">
            <v>2610</v>
          </cell>
          <cell r="B1279" t="str">
            <v>SŠ Ivana Lucića - Trogir</v>
          </cell>
        </row>
        <row r="1280">
          <cell r="A1280">
            <v>2569</v>
          </cell>
          <cell r="B1280" t="str">
            <v>SŠ Ivana Maštrovića - Drniš</v>
          </cell>
        </row>
        <row r="1281">
          <cell r="A1281">
            <v>2374</v>
          </cell>
          <cell r="B1281" t="str">
            <v>SŠ Ivana Trnskoga</v>
          </cell>
        </row>
        <row r="1282">
          <cell r="A1282">
            <v>2405</v>
          </cell>
          <cell r="B1282" t="str">
            <v>SŠ Ivanec</v>
          </cell>
        </row>
        <row r="1283">
          <cell r="A1283">
            <v>2351</v>
          </cell>
          <cell r="B1283" t="str">
            <v>SŠ Jastrebarsko</v>
          </cell>
        </row>
        <row r="1284">
          <cell r="A1284">
            <v>3175</v>
          </cell>
          <cell r="B1284" t="str">
            <v>SŠ Jelkovec</v>
          </cell>
        </row>
        <row r="1285">
          <cell r="A1285">
            <v>2567</v>
          </cell>
          <cell r="B1285" t="str">
            <v>SŠ Josipa Kozarca - Đurđenovac</v>
          </cell>
        </row>
        <row r="1286">
          <cell r="A1286">
            <v>2605</v>
          </cell>
          <cell r="B1286" t="str">
            <v>SŠ Jure Kaštelan</v>
          </cell>
        </row>
        <row r="1287">
          <cell r="A1287">
            <v>2515</v>
          </cell>
          <cell r="B1287" t="str">
            <v>SŠ Kneza Branimira - Benkovac</v>
          </cell>
        </row>
        <row r="1288">
          <cell r="A1288">
            <v>2370</v>
          </cell>
          <cell r="B1288" t="str">
            <v>SŠ Konjščina</v>
          </cell>
        </row>
        <row r="1289">
          <cell r="A1289">
            <v>2424</v>
          </cell>
          <cell r="B1289" t="str">
            <v>SŠ Koprivnica</v>
          </cell>
        </row>
        <row r="1290">
          <cell r="A1290">
            <v>2364</v>
          </cell>
          <cell r="B1290" t="str">
            <v>SŠ Krapina</v>
          </cell>
        </row>
        <row r="1291">
          <cell r="A1291">
            <v>2905</v>
          </cell>
          <cell r="B1291" t="str">
            <v>SŠ Lovre Montija</v>
          </cell>
        </row>
        <row r="1292">
          <cell r="A1292">
            <v>2963</v>
          </cell>
          <cell r="B1292" t="str">
            <v>SŠ Marka Marulića - Slatina</v>
          </cell>
        </row>
        <row r="1293">
          <cell r="A1293">
            <v>2451</v>
          </cell>
          <cell r="B1293" t="str">
            <v>SŠ Markantuna de Dominisa - Rab</v>
          </cell>
        </row>
        <row r="1294">
          <cell r="A1294">
            <v>2654</v>
          </cell>
          <cell r="B1294" t="str">
            <v>SŠ Mate Balote</v>
          </cell>
        </row>
        <row r="1295">
          <cell r="A1295">
            <v>2651</v>
          </cell>
          <cell r="B1295" t="str">
            <v>SŠ Mate Blažine - Labin</v>
          </cell>
        </row>
        <row r="1296">
          <cell r="A1296">
            <v>2507</v>
          </cell>
          <cell r="B1296" t="str">
            <v>SŠ Matije Antuna Reljkovića - Slavonski Brod</v>
          </cell>
        </row>
        <row r="1297">
          <cell r="A1297">
            <v>2685</v>
          </cell>
          <cell r="B1297" t="str">
            <v>SŠ Metković</v>
          </cell>
        </row>
        <row r="1298">
          <cell r="A1298">
            <v>2378</v>
          </cell>
          <cell r="B1298" t="str">
            <v>SŠ Novska</v>
          </cell>
        </row>
        <row r="1299">
          <cell r="A1299">
            <v>2518</v>
          </cell>
          <cell r="B1299" t="str">
            <v>SŠ Obrovac</v>
          </cell>
        </row>
        <row r="1300">
          <cell r="A1300">
            <v>2371</v>
          </cell>
          <cell r="B1300" t="str">
            <v>SŠ Oroslavje</v>
          </cell>
        </row>
        <row r="1301">
          <cell r="A1301">
            <v>2484</v>
          </cell>
          <cell r="B1301" t="str">
            <v>SŠ Otočac</v>
          </cell>
        </row>
        <row r="1302">
          <cell r="A1302">
            <v>2495</v>
          </cell>
          <cell r="B1302" t="str">
            <v>SŠ Pakrac</v>
          </cell>
        </row>
        <row r="1303">
          <cell r="A1303">
            <v>2485</v>
          </cell>
          <cell r="B1303" t="str">
            <v xml:space="preserve">SŠ Pavla Rittera Vitezovića u Senju </v>
          </cell>
        </row>
        <row r="1304">
          <cell r="A1304">
            <v>2683</v>
          </cell>
          <cell r="B1304" t="str">
            <v>SŠ Petra Šegedina</v>
          </cell>
        </row>
        <row r="1305">
          <cell r="A1305">
            <v>2380</v>
          </cell>
          <cell r="B1305" t="str">
            <v>SŠ Petrinja</v>
          </cell>
        </row>
        <row r="1306">
          <cell r="A1306">
            <v>2494</v>
          </cell>
          <cell r="B1306" t="str">
            <v>SŠ Pitomača</v>
          </cell>
        </row>
        <row r="1307">
          <cell r="A1307">
            <v>2486</v>
          </cell>
          <cell r="B1307" t="str">
            <v>SŠ Plitvička Jezera</v>
          </cell>
        </row>
        <row r="1308">
          <cell r="A1308">
            <v>2368</v>
          </cell>
          <cell r="B1308" t="str">
            <v>SŠ Pregrada</v>
          </cell>
        </row>
        <row r="1309">
          <cell r="A1309">
            <v>2695</v>
          </cell>
          <cell r="B1309" t="str">
            <v>SŠ Prelog</v>
          </cell>
        </row>
        <row r="1310">
          <cell r="A1310">
            <v>2749</v>
          </cell>
          <cell r="B1310" t="str">
            <v>SŠ Sesvete</v>
          </cell>
        </row>
        <row r="1311">
          <cell r="A1311">
            <v>2404</v>
          </cell>
          <cell r="B1311" t="str">
            <v>SŠ Slunj</v>
          </cell>
        </row>
        <row r="1312">
          <cell r="A1312">
            <v>2487</v>
          </cell>
          <cell r="B1312" t="str">
            <v>SŠ Stjepan Ivšić</v>
          </cell>
        </row>
        <row r="1313">
          <cell r="A1313">
            <v>2613</v>
          </cell>
          <cell r="B1313" t="str">
            <v>SŠ Tin Ujević - Vrgorac</v>
          </cell>
        </row>
        <row r="1314">
          <cell r="A1314">
            <v>2375</v>
          </cell>
          <cell r="B1314" t="str">
            <v>SŠ Tina Ujevića - Kutina</v>
          </cell>
        </row>
        <row r="1315">
          <cell r="A1315">
            <v>2388</v>
          </cell>
          <cell r="B1315" t="str">
            <v>SŠ Topusko</v>
          </cell>
        </row>
        <row r="1316">
          <cell r="A1316">
            <v>2566</v>
          </cell>
          <cell r="B1316" t="str">
            <v>SŠ Valpovo</v>
          </cell>
        </row>
        <row r="1317">
          <cell r="A1317">
            <v>2684</v>
          </cell>
          <cell r="B1317" t="str">
            <v>SŠ Vela Luka</v>
          </cell>
        </row>
        <row r="1318">
          <cell r="A1318">
            <v>2383</v>
          </cell>
          <cell r="B1318" t="str">
            <v>SŠ Viktorovac</v>
          </cell>
        </row>
        <row r="1319">
          <cell r="A1319">
            <v>2647</v>
          </cell>
          <cell r="B1319" t="str">
            <v>SŠ Vladimir Gortan - Buje</v>
          </cell>
        </row>
        <row r="1320">
          <cell r="A1320">
            <v>2444</v>
          </cell>
          <cell r="B1320" t="str">
            <v>SŠ Vladimir Nazor</v>
          </cell>
        </row>
        <row r="1321">
          <cell r="A1321">
            <v>2361</v>
          </cell>
          <cell r="B1321" t="str">
            <v>SŠ Vrbovec</v>
          </cell>
        </row>
        <row r="1322">
          <cell r="A1322">
            <v>2365</v>
          </cell>
          <cell r="B1322" t="str">
            <v>SŠ Zabok</v>
          </cell>
        </row>
        <row r="1323">
          <cell r="A1323">
            <v>2372</v>
          </cell>
          <cell r="B1323" t="str">
            <v>SŠ Zlatar</v>
          </cell>
        </row>
        <row r="1324">
          <cell r="A1324">
            <v>2671</v>
          </cell>
          <cell r="B1324" t="str">
            <v>SŠ Zvane Črnje - Rovinj</v>
          </cell>
        </row>
        <row r="1325">
          <cell r="A1325">
            <v>2411</v>
          </cell>
          <cell r="B1325" t="str">
            <v>Strojarska i prometna škola - Varaždin</v>
          </cell>
        </row>
        <row r="1326">
          <cell r="A1326">
            <v>2452</v>
          </cell>
          <cell r="B1326" t="str">
            <v>Strojarska škola za industrijska i obrtnička zanimanja - Rijeka</v>
          </cell>
        </row>
        <row r="1327">
          <cell r="A1327">
            <v>2546</v>
          </cell>
          <cell r="B1327" t="str">
            <v>Strojarska tehnička škola - Osijek</v>
          </cell>
        </row>
        <row r="1328">
          <cell r="A1328">
            <v>2737</v>
          </cell>
          <cell r="B1328" t="str">
            <v>Strojarska tehnička škola Fausta Vrančića</v>
          </cell>
        </row>
        <row r="1329">
          <cell r="A1329">
            <v>2738</v>
          </cell>
          <cell r="B1329" t="str">
            <v>Strojarska tehnička škola Frana Bošnjakovića</v>
          </cell>
        </row>
        <row r="1330">
          <cell r="A1330">
            <v>2462</v>
          </cell>
          <cell r="B1330" t="str">
            <v>Strojarsko brodograđevna škola za industrijska i obrtnička zanimanja - Rijeka</v>
          </cell>
        </row>
        <row r="1331">
          <cell r="A1331">
            <v>2420</v>
          </cell>
          <cell r="B1331" t="str">
            <v>Strukovna škola - Đurđevac</v>
          </cell>
        </row>
        <row r="1332">
          <cell r="A1332">
            <v>2482</v>
          </cell>
          <cell r="B1332" t="str">
            <v>Strukovna škola - Gospić</v>
          </cell>
        </row>
        <row r="1333">
          <cell r="A1333">
            <v>2664</v>
          </cell>
          <cell r="B1333" t="str">
            <v>Strukovna škola - Pula</v>
          </cell>
        </row>
        <row r="1334">
          <cell r="A1334">
            <v>2492</v>
          </cell>
          <cell r="B1334" t="str">
            <v>Strukovna škola - Virovitica</v>
          </cell>
        </row>
        <row r="1335">
          <cell r="A1335">
            <v>2592</v>
          </cell>
          <cell r="B1335" t="str">
            <v>Strukovna škola - Vukovar</v>
          </cell>
        </row>
        <row r="1336">
          <cell r="A1336">
            <v>2672</v>
          </cell>
          <cell r="B1336" t="str">
            <v xml:space="preserve">Strukovna škola Eugena Kumičića - Rovinj </v>
          </cell>
        </row>
        <row r="1337">
          <cell r="A1337">
            <v>2528</v>
          </cell>
          <cell r="B1337" t="str">
            <v>Strukovna škola Vice Vlatkovića</v>
          </cell>
        </row>
        <row r="1338">
          <cell r="A1338">
            <v>2580</v>
          </cell>
          <cell r="B1338" t="str">
            <v>Šibenska privatna gimnazija s pravom javnosti</v>
          </cell>
        </row>
        <row r="1339">
          <cell r="A1339">
            <v>2342</v>
          </cell>
          <cell r="B1339" t="str">
            <v>Škola kreativnog razvoja dr.Časl</v>
          </cell>
        </row>
        <row r="1340">
          <cell r="A1340">
            <v>2633</v>
          </cell>
          <cell r="B1340" t="str">
            <v>Škola likovnih umjetnosti - Split</v>
          </cell>
        </row>
        <row r="1341">
          <cell r="A1341">
            <v>2531</v>
          </cell>
          <cell r="B1341" t="str">
            <v>Škola primijenjene umjetnosti i dizajna - Zadar</v>
          </cell>
        </row>
        <row r="1342">
          <cell r="A1342">
            <v>2747</v>
          </cell>
          <cell r="B1342" t="str">
            <v>Škola primijenjene umjetnosti i dizajna - Zagreb</v>
          </cell>
        </row>
        <row r="1343">
          <cell r="A1343">
            <v>2558</v>
          </cell>
          <cell r="B1343" t="str">
            <v>Škola primijenjene umjetnosti i dizajna Osijek</v>
          </cell>
        </row>
        <row r="1344">
          <cell r="A1344">
            <v>2659</v>
          </cell>
          <cell r="B1344" t="str">
            <v>Škola primijenjenih umjetnosti i dizajna - Pula</v>
          </cell>
        </row>
        <row r="1345">
          <cell r="A1345">
            <v>2327</v>
          </cell>
          <cell r="B1345" t="str">
            <v>Škola suvremenog plesa Ane Maletić - Zagreb</v>
          </cell>
        </row>
        <row r="1346">
          <cell r="A1346">
            <v>2731</v>
          </cell>
          <cell r="B1346" t="str">
            <v>Škola za cestovni promet - Zagreb</v>
          </cell>
        </row>
        <row r="1347">
          <cell r="A1347">
            <v>2631</v>
          </cell>
          <cell r="B1347" t="str">
            <v>Škola za dizajn, grafiku i održivu gradnju - Split</v>
          </cell>
        </row>
        <row r="1348">
          <cell r="A1348">
            <v>2735</v>
          </cell>
          <cell r="B1348" t="str">
            <v>Škola za grafiku, dizajn i medijsku produkciju</v>
          </cell>
        </row>
        <row r="1349">
          <cell r="A1349">
            <v>2326</v>
          </cell>
          <cell r="B1349" t="str">
            <v>Škola za klasični balet - Zagreb</v>
          </cell>
        </row>
        <row r="1350">
          <cell r="A1350">
            <v>2715</v>
          </cell>
          <cell r="B1350" t="str">
            <v>Škola za medicinske sestre Mlinarska</v>
          </cell>
        </row>
        <row r="1351">
          <cell r="A1351">
            <v>2716</v>
          </cell>
          <cell r="B1351" t="str">
            <v>Škola za medicinske sestre Vinogradska</v>
          </cell>
        </row>
        <row r="1352">
          <cell r="A1352">
            <v>2718</v>
          </cell>
          <cell r="B1352" t="str">
            <v>Škola za medicinske sestre Vrapče</v>
          </cell>
        </row>
        <row r="1353">
          <cell r="A1353">
            <v>2734</v>
          </cell>
          <cell r="B1353" t="str">
            <v>Škola za modu i dizajn</v>
          </cell>
        </row>
        <row r="1354">
          <cell r="A1354">
            <v>2744</v>
          </cell>
          <cell r="B1354" t="str">
            <v>Škola za montažu instalacija i metalnih konstrukcija</v>
          </cell>
        </row>
        <row r="1355">
          <cell r="A1355">
            <v>1980</v>
          </cell>
          <cell r="B1355" t="str">
            <v>Škola za odgoj i obrazovanje - Pula</v>
          </cell>
        </row>
        <row r="1356">
          <cell r="A1356">
            <v>2559</v>
          </cell>
          <cell r="B1356" t="str">
            <v>Škola za osposobljavanje i obrazovanje Vinko Bek</v>
          </cell>
        </row>
        <row r="1357">
          <cell r="A1357">
            <v>2717</v>
          </cell>
          <cell r="B1357" t="str">
            <v>Škola za primalje - Zagreb</v>
          </cell>
        </row>
        <row r="1358">
          <cell r="A1358">
            <v>2473</v>
          </cell>
          <cell r="B1358" t="str">
            <v>Škola za primijenjenu umjetnost u Rijeci</v>
          </cell>
        </row>
        <row r="1359">
          <cell r="A1359">
            <v>2656</v>
          </cell>
          <cell r="B1359" t="str">
            <v>Škola za turizam, ugostiteljstvo i trgovinu - Pula</v>
          </cell>
        </row>
        <row r="1360">
          <cell r="A1360">
            <v>2366</v>
          </cell>
          <cell r="B1360" t="str">
            <v>Škola za umjetnost, dizajn, grafiku i odjeću - Zabok</v>
          </cell>
        </row>
        <row r="1361">
          <cell r="A1361">
            <v>2748</v>
          </cell>
          <cell r="B1361" t="str">
            <v>Športska gimnazija - Zagreb</v>
          </cell>
        </row>
        <row r="1362">
          <cell r="A1362">
            <v>2393</v>
          </cell>
          <cell r="B1362" t="str">
            <v>Šumarska i drvodjeljska škola - Karlovac</v>
          </cell>
        </row>
        <row r="1363">
          <cell r="A1363">
            <v>4011</v>
          </cell>
          <cell r="B1363" t="str">
            <v>Talijanska osnovna škola - Bernardo Parentin Poreč</v>
          </cell>
        </row>
        <row r="1364">
          <cell r="A1364">
            <v>1925</v>
          </cell>
          <cell r="B1364" t="str">
            <v>Talijanska osnovna škola - Buje</v>
          </cell>
        </row>
        <row r="1365">
          <cell r="A1365">
            <v>2018</v>
          </cell>
          <cell r="B1365" t="str">
            <v>Talijanska osnovna škola - Novigrad</v>
          </cell>
        </row>
        <row r="1366">
          <cell r="A1366">
            <v>1960</v>
          </cell>
          <cell r="B1366" t="str">
            <v xml:space="preserve">Talijanska osnovna škola - Poreč </v>
          </cell>
        </row>
        <row r="1367">
          <cell r="A1367">
            <v>1983</v>
          </cell>
          <cell r="B1367" t="str">
            <v>Talijanska osnovna škola Bernardo Benussi - Rovinj</v>
          </cell>
        </row>
        <row r="1368">
          <cell r="A1368">
            <v>2030</v>
          </cell>
          <cell r="B1368" t="str">
            <v>Talijanska osnovna škola Galileo Galilei - Umag</v>
          </cell>
        </row>
        <row r="1369">
          <cell r="A1369">
            <v>2670</v>
          </cell>
          <cell r="B1369" t="str">
            <v xml:space="preserve">Talijanska srednja škola - Rovinj </v>
          </cell>
        </row>
        <row r="1370">
          <cell r="A1370">
            <v>2660</v>
          </cell>
          <cell r="B1370" t="str">
            <v>Talijanska srednja škola Dante Alighieri - Pula</v>
          </cell>
        </row>
        <row r="1371">
          <cell r="A1371">
            <v>2648</v>
          </cell>
          <cell r="B1371" t="str">
            <v>Talijanska srednja škola Leonardo da Vinci - Buje</v>
          </cell>
        </row>
        <row r="1372">
          <cell r="A1372">
            <v>2608</v>
          </cell>
          <cell r="B1372" t="str">
            <v>Tehnička i industrijska škola Ruđera Boškovića u Sinju</v>
          </cell>
        </row>
        <row r="1373">
          <cell r="A1373">
            <v>2433</v>
          </cell>
          <cell r="B1373" t="str">
            <v>Tehnička škola - Bjelovar</v>
          </cell>
        </row>
        <row r="1374">
          <cell r="A1374">
            <v>2692</v>
          </cell>
          <cell r="B1374" t="str">
            <v>Tehnička škola - Čakovec</v>
          </cell>
        </row>
        <row r="1375">
          <cell r="A1375">
            <v>2438</v>
          </cell>
          <cell r="B1375" t="str">
            <v>Tehnička škola - Daruvar</v>
          </cell>
        </row>
        <row r="1376">
          <cell r="A1376">
            <v>2395</v>
          </cell>
          <cell r="B1376" t="str">
            <v>Tehnička škola - Karlovac</v>
          </cell>
        </row>
        <row r="1377">
          <cell r="A1377">
            <v>2376</v>
          </cell>
          <cell r="B1377" t="str">
            <v>Tehnička škola - Kutina</v>
          </cell>
        </row>
        <row r="1378">
          <cell r="A1378">
            <v>2499</v>
          </cell>
          <cell r="B1378" t="str">
            <v>Tehnička škola - Požega</v>
          </cell>
        </row>
        <row r="1379">
          <cell r="A1379">
            <v>2663</v>
          </cell>
          <cell r="B1379" t="str">
            <v>Tehnička škola - Pula</v>
          </cell>
        </row>
        <row r="1380">
          <cell r="A1380">
            <v>2385</v>
          </cell>
          <cell r="B1380" t="str">
            <v>Tehnička škola - Sisak</v>
          </cell>
        </row>
        <row r="1381">
          <cell r="A1381">
            <v>2511</v>
          </cell>
          <cell r="B1381" t="str">
            <v>Tehnička škola - Slavonski Brod</v>
          </cell>
        </row>
        <row r="1382">
          <cell r="A1382">
            <v>2576</v>
          </cell>
          <cell r="B1382" t="str">
            <v>Tehnička škola - Šibenik</v>
          </cell>
        </row>
        <row r="1383">
          <cell r="A1383">
            <v>2490</v>
          </cell>
          <cell r="B1383" t="str">
            <v>Tehnička škola - Virovitica</v>
          </cell>
        </row>
        <row r="1384">
          <cell r="A1384">
            <v>2527</v>
          </cell>
          <cell r="B1384" t="str">
            <v>Tehnička škola - Zadar</v>
          </cell>
        </row>
        <row r="1385">
          <cell r="A1385">
            <v>2740</v>
          </cell>
          <cell r="B1385" t="str">
            <v>Tehnička škola - Zagreb</v>
          </cell>
        </row>
        <row r="1386">
          <cell r="A1386">
            <v>2596</v>
          </cell>
          <cell r="B1386" t="str">
            <v>Tehnička škola - Županja</v>
          </cell>
        </row>
        <row r="1387">
          <cell r="A1387">
            <v>2553</v>
          </cell>
          <cell r="B1387" t="str">
            <v>Tehnička škola i prirodoslovna gimnazija Ruđera Boškovića - Osijek</v>
          </cell>
        </row>
        <row r="1388">
          <cell r="A1388">
            <v>2591</v>
          </cell>
          <cell r="B1388" t="str">
            <v>Tehnička škola Nikole Tesle - Vukovar</v>
          </cell>
        </row>
        <row r="1389">
          <cell r="A1389">
            <v>2581</v>
          </cell>
          <cell r="B1389" t="str">
            <v>Tehnička škola Ruđera Boškovića - Vinkovci</v>
          </cell>
        </row>
        <row r="1390">
          <cell r="A1390">
            <v>2764</v>
          </cell>
          <cell r="B1390" t="str">
            <v>Tehnička škola Ruđera Boškovića - Zagreb</v>
          </cell>
        </row>
        <row r="1391">
          <cell r="A1391">
            <v>2601</v>
          </cell>
          <cell r="B1391" t="str">
            <v>Tehnička škola u Imotskom</v>
          </cell>
        </row>
        <row r="1392">
          <cell r="A1392">
            <v>2463</v>
          </cell>
          <cell r="B1392" t="str">
            <v>Tehnička škola Rijeka</v>
          </cell>
        </row>
        <row r="1393">
          <cell r="A1393">
            <v>2628</v>
          </cell>
          <cell r="B1393" t="str">
            <v>Tehnička škola za strojarstvo i mehatroniku - Split</v>
          </cell>
        </row>
        <row r="1394">
          <cell r="A1394">
            <v>2727</v>
          </cell>
          <cell r="B1394" t="str">
            <v>Treća ekonomska škola - Zagreb</v>
          </cell>
        </row>
        <row r="1395">
          <cell r="A1395">
            <v>2557</v>
          </cell>
          <cell r="B1395" t="str">
            <v>Trgovačka i komercijalna škola davor Milas - Osijek</v>
          </cell>
        </row>
        <row r="1396">
          <cell r="A1396">
            <v>2454</v>
          </cell>
          <cell r="B1396" t="str">
            <v>Trgovačka i tekstilna škola u Rijeci</v>
          </cell>
        </row>
        <row r="1397">
          <cell r="A1397">
            <v>2746</v>
          </cell>
          <cell r="B1397" t="str">
            <v>Trgovačka škola - Zagreb</v>
          </cell>
        </row>
        <row r="1398">
          <cell r="A1398">
            <v>2396</v>
          </cell>
          <cell r="B1398" t="str">
            <v>Trgovačko - ugostiteljska škola - Karlovac</v>
          </cell>
        </row>
        <row r="1399">
          <cell r="A1399">
            <v>2680</v>
          </cell>
          <cell r="B1399" t="str">
            <v>Turistička i ugostiteljska škola - Dubrovnik</v>
          </cell>
        </row>
        <row r="1400">
          <cell r="A1400">
            <v>2635</v>
          </cell>
          <cell r="B1400" t="str">
            <v>Turističko - ugostiteljska škola - Split</v>
          </cell>
        </row>
        <row r="1401">
          <cell r="A1401">
            <v>2655</v>
          </cell>
          <cell r="B1401" t="str">
            <v xml:space="preserve">Turističko - ugostiteljska škola Antona Štifanića - Poreč </v>
          </cell>
        </row>
        <row r="1402">
          <cell r="A1402">
            <v>2435</v>
          </cell>
          <cell r="B1402" t="str">
            <v>Turističko-ugostiteljska i prehrambena škola - Bjelovar</v>
          </cell>
        </row>
        <row r="1403">
          <cell r="A1403">
            <v>2574</v>
          </cell>
          <cell r="B1403" t="str">
            <v>Turističko-ugostiteljska škola - Šibenik</v>
          </cell>
        </row>
        <row r="1404">
          <cell r="A1404">
            <v>4001</v>
          </cell>
          <cell r="B1404" t="str">
            <v>Učenički dom</v>
          </cell>
        </row>
        <row r="1405">
          <cell r="A1405">
            <v>4046</v>
          </cell>
          <cell r="B1405" t="str">
            <v>Učenički dom Hrvatski učiteljski konvikt</v>
          </cell>
        </row>
        <row r="1406">
          <cell r="A1406">
            <v>4048</v>
          </cell>
          <cell r="B1406" t="str">
            <v>Učenički dom Lovran</v>
          </cell>
        </row>
        <row r="1407">
          <cell r="A1407">
            <v>4049</v>
          </cell>
          <cell r="B1407" t="str">
            <v>Učenički dom Marije Jambrišak</v>
          </cell>
        </row>
        <row r="1408">
          <cell r="A1408">
            <v>4054</v>
          </cell>
          <cell r="B1408" t="str">
            <v>Učenički dom Varaždin</v>
          </cell>
        </row>
        <row r="1409">
          <cell r="A1409">
            <v>2845</v>
          </cell>
          <cell r="B1409" t="str">
            <v>Učilište za popularnu i jazz glazbu</v>
          </cell>
        </row>
        <row r="1410">
          <cell r="A1410">
            <v>2447</v>
          </cell>
          <cell r="B1410" t="str">
            <v>Ugostiteljska škola - Opatija</v>
          </cell>
        </row>
        <row r="1411">
          <cell r="A1411">
            <v>2555</v>
          </cell>
          <cell r="B1411" t="str">
            <v>Ugostiteljsko - turistička škola - Osijek</v>
          </cell>
        </row>
        <row r="1412">
          <cell r="A1412">
            <v>2729</v>
          </cell>
          <cell r="B1412" t="str">
            <v>Ugostiteljsko-turističko učilište - Zagreb</v>
          </cell>
        </row>
        <row r="1413">
          <cell r="A1413">
            <v>2914</v>
          </cell>
          <cell r="B1413" t="str">
            <v>Umjetnička gimnazija Ars Animae s pravom javnosti - Split</v>
          </cell>
        </row>
        <row r="1414">
          <cell r="A1414">
            <v>60</v>
          </cell>
          <cell r="B1414" t="str">
            <v>Umjetnička škola Franje Lučića</v>
          </cell>
        </row>
        <row r="1415">
          <cell r="A1415">
            <v>2059</v>
          </cell>
          <cell r="B1415" t="str">
            <v>Umjetnička škola Luke Sorkočevića - Dubrovnik</v>
          </cell>
        </row>
        <row r="1416">
          <cell r="A1416">
            <v>1941</v>
          </cell>
          <cell r="B1416" t="str">
            <v>Umjetnička škola Matka Brajše Rašana</v>
          </cell>
        </row>
        <row r="1417">
          <cell r="A1417">
            <v>2139</v>
          </cell>
          <cell r="B1417" t="str">
            <v>Umjetnička škola Miroslav Magdalenić - Čakovec</v>
          </cell>
        </row>
        <row r="1418">
          <cell r="A1418">
            <v>1959</v>
          </cell>
          <cell r="B1418" t="str">
            <v>Umjetnička škola Poreč</v>
          </cell>
        </row>
        <row r="1419">
          <cell r="A1419">
            <v>2745</v>
          </cell>
          <cell r="B1419" t="str">
            <v>Upravna škola Zagreb</v>
          </cell>
        </row>
        <row r="1420">
          <cell r="A1420">
            <v>2700</v>
          </cell>
          <cell r="B1420" t="str">
            <v>V. gimnazija - Zagreb</v>
          </cell>
        </row>
        <row r="1421">
          <cell r="A1421">
            <v>2623</v>
          </cell>
          <cell r="B1421" t="str">
            <v>V. gimnazija Vladimir Nazor - Split</v>
          </cell>
        </row>
        <row r="1422">
          <cell r="A1422">
            <v>630</v>
          </cell>
          <cell r="B1422" t="str">
            <v>V. osnovna škola - Bjelovar</v>
          </cell>
        </row>
        <row r="1423">
          <cell r="A1423">
            <v>465</v>
          </cell>
          <cell r="B1423" t="str">
            <v>V. osnovna škola - Varaždin</v>
          </cell>
        </row>
        <row r="1424">
          <cell r="A1424">
            <v>2719</v>
          </cell>
          <cell r="B1424" t="str">
            <v>Veterinarska škola - Zagreb</v>
          </cell>
        </row>
        <row r="1425">
          <cell r="A1425">
            <v>466</v>
          </cell>
          <cell r="B1425" t="str">
            <v>VI. osnovna škola - Varaždin</v>
          </cell>
        </row>
        <row r="1426">
          <cell r="A1426">
            <v>2702</v>
          </cell>
          <cell r="B1426" t="str">
            <v>VII. gimnazija - Zagreb</v>
          </cell>
        </row>
        <row r="1427">
          <cell r="A1427">
            <v>468</v>
          </cell>
          <cell r="B1427" t="str">
            <v>VII. osnovna škola - Varaždin</v>
          </cell>
        </row>
        <row r="1428">
          <cell r="A1428">
            <v>2330</v>
          </cell>
          <cell r="B1428" t="str">
            <v>Waldorfska škola u Zagrebu</v>
          </cell>
        </row>
        <row r="1429">
          <cell r="A1429">
            <v>2705</v>
          </cell>
          <cell r="B1429" t="str">
            <v>X. gimnazija Ivan Supek - Zagreb</v>
          </cell>
        </row>
        <row r="1430">
          <cell r="A1430">
            <v>2706</v>
          </cell>
          <cell r="B1430" t="str">
            <v>XI. gimnazija - Zagreb</v>
          </cell>
        </row>
        <row r="1431">
          <cell r="A1431">
            <v>2707</v>
          </cell>
          <cell r="B1431" t="str">
            <v>XII. gimnazija - Zagreb</v>
          </cell>
        </row>
        <row r="1432">
          <cell r="A1432">
            <v>2708</v>
          </cell>
          <cell r="B1432" t="str">
            <v>XIII. gimnazija - Zagreb</v>
          </cell>
        </row>
        <row r="1433">
          <cell r="A1433">
            <v>2710</v>
          </cell>
          <cell r="B1433" t="str">
            <v>XV. gimnazija - Zagreb</v>
          </cell>
        </row>
        <row r="1434">
          <cell r="A1434">
            <v>2711</v>
          </cell>
          <cell r="B1434" t="str">
            <v>XVI. gimnazija - Zagreb</v>
          </cell>
        </row>
        <row r="1435">
          <cell r="A1435">
            <v>2713</v>
          </cell>
          <cell r="B1435" t="str">
            <v>XVIII. gimnazija - Zagreb</v>
          </cell>
        </row>
        <row r="1436">
          <cell r="A1436">
            <v>2536</v>
          </cell>
          <cell r="B1436" t="str">
            <v>Zadarska privatna gimnazija s pravom javnosti</v>
          </cell>
        </row>
        <row r="1437">
          <cell r="A1437">
            <v>4000</v>
          </cell>
          <cell r="B1437" t="str">
            <v>Zadruga</v>
          </cell>
        </row>
        <row r="1438">
          <cell r="A1438">
            <v>2775</v>
          </cell>
          <cell r="B1438" t="str">
            <v>Zagrebačka umjetnička gimnazija s pravom javnosti</v>
          </cell>
        </row>
        <row r="1439">
          <cell r="A1439">
            <v>2586</v>
          </cell>
          <cell r="B1439" t="str">
            <v>Zdravstvena i veterinarska škola Dr. Andrije Štampara - Vinkovci</v>
          </cell>
        </row>
        <row r="1440">
          <cell r="A1440">
            <v>2634</v>
          </cell>
          <cell r="B1440" t="str">
            <v>Zdravstvena škola - Split</v>
          </cell>
        </row>
        <row r="1441">
          <cell r="A1441">
            <v>2714</v>
          </cell>
          <cell r="B1441" t="str">
            <v>Zdravstveno učilište - Zagreb</v>
          </cell>
        </row>
        <row r="1442">
          <cell r="A1442">
            <v>2359</v>
          </cell>
          <cell r="B1442" t="str">
            <v>Zrakoplovna tehnička škola Rudolfa Perešina</v>
          </cell>
        </row>
        <row r="1443">
          <cell r="A1443">
            <v>2477</v>
          </cell>
          <cell r="B1443" t="str">
            <v>Željeznička tehnička škola - Moravice</v>
          </cell>
        </row>
        <row r="1444">
          <cell r="A1444">
            <v>2751</v>
          </cell>
          <cell r="B1444" t="str">
            <v>Ženska opća gimnazija Družbe sestara milosrdnica - s pravom javnosti</v>
          </cell>
        </row>
        <row r="1445">
          <cell r="A1445">
            <v>4043</v>
          </cell>
          <cell r="B1445" t="str">
            <v>Ženski đački dom Dubrovnik</v>
          </cell>
        </row>
        <row r="1446">
          <cell r="A1446">
            <v>4007</v>
          </cell>
          <cell r="B1446" t="str">
            <v>Ženski đački dom Split</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i strukovna škola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4071</v>
          </cell>
          <cell r="B938" t="str">
            <v>OŠ Ružičnjak</v>
          </cell>
        </row>
        <row r="939">
          <cell r="A939">
            <v>23</v>
          </cell>
          <cell r="B939" t="str">
            <v>OŠ Samobor</v>
          </cell>
        </row>
        <row r="940">
          <cell r="A940">
            <v>779</v>
          </cell>
          <cell r="B940" t="str">
            <v>OŠ San Nicolo - Rijeka</v>
          </cell>
        </row>
        <row r="941">
          <cell r="A941">
            <v>4041</v>
          </cell>
          <cell r="B941" t="str">
            <v>OŠ Satnica Đakovačka</v>
          </cell>
        </row>
        <row r="942">
          <cell r="A942">
            <v>2282</v>
          </cell>
          <cell r="B942" t="str">
            <v>OŠ Savski Gaj</v>
          </cell>
        </row>
        <row r="943">
          <cell r="A943">
            <v>287</v>
          </cell>
          <cell r="B943" t="str">
            <v>OŠ Sela</v>
          </cell>
        </row>
        <row r="944">
          <cell r="A944">
            <v>1795</v>
          </cell>
          <cell r="B944" t="str">
            <v>OŠ Selca</v>
          </cell>
        </row>
        <row r="945">
          <cell r="A945">
            <v>2175</v>
          </cell>
          <cell r="B945" t="str">
            <v>OŠ Selnica</v>
          </cell>
        </row>
        <row r="946">
          <cell r="A946">
            <v>2317</v>
          </cell>
          <cell r="B946" t="str">
            <v>OŠ Sesvete</v>
          </cell>
        </row>
        <row r="947">
          <cell r="A947">
            <v>2904</v>
          </cell>
          <cell r="B947" t="str">
            <v>OŠ Sesvetska Sela</v>
          </cell>
        </row>
        <row r="948">
          <cell r="A948">
            <v>2343</v>
          </cell>
          <cell r="B948" t="str">
            <v>OŠ Sesvetska Sopnica</v>
          </cell>
        </row>
        <row r="949">
          <cell r="A949">
            <v>2318</v>
          </cell>
          <cell r="B949" t="str">
            <v>OŠ Sesvetski Kraljevec</v>
          </cell>
        </row>
        <row r="950">
          <cell r="A950">
            <v>209</v>
          </cell>
          <cell r="B950" t="str">
            <v>OŠ Side Košutić Radoboj</v>
          </cell>
        </row>
        <row r="951">
          <cell r="A951">
            <v>589</v>
          </cell>
          <cell r="B951" t="str">
            <v>OŠ Sidonije Rubido Erdody</v>
          </cell>
        </row>
        <row r="952">
          <cell r="A952">
            <v>1150</v>
          </cell>
          <cell r="B952" t="str">
            <v>OŠ Sikirevci</v>
          </cell>
        </row>
        <row r="953">
          <cell r="A953">
            <v>1823</v>
          </cell>
          <cell r="B953" t="str">
            <v>OŠ Silvija Strahimira Kranjčevića - Lovreć</v>
          </cell>
        </row>
        <row r="954">
          <cell r="A954">
            <v>902</v>
          </cell>
          <cell r="B954" t="str">
            <v>OŠ Silvija Strahimira Kranjčevića - Senj</v>
          </cell>
        </row>
        <row r="955">
          <cell r="A955">
            <v>2236</v>
          </cell>
          <cell r="B955" t="str">
            <v>OŠ Silvija Strahimira Kranjčevića - Zagreb</v>
          </cell>
        </row>
        <row r="956">
          <cell r="A956">
            <v>1487</v>
          </cell>
          <cell r="B956" t="str">
            <v>OŠ Silvije Strahimira Kranjčevića - Levanjska Varoš</v>
          </cell>
        </row>
        <row r="957">
          <cell r="A957">
            <v>1605</v>
          </cell>
          <cell r="B957" t="str">
            <v>OŠ Siniše Glavaševića</v>
          </cell>
        </row>
        <row r="958">
          <cell r="A958">
            <v>701</v>
          </cell>
          <cell r="B958" t="str">
            <v>OŠ Sirač</v>
          </cell>
        </row>
        <row r="959">
          <cell r="A959">
            <v>434</v>
          </cell>
          <cell r="B959" t="str">
            <v>OŠ Skakavac</v>
          </cell>
        </row>
        <row r="960">
          <cell r="A960">
            <v>1756</v>
          </cell>
          <cell r="B960" t="str">
            <v>OŠ Skalice</v>
          </cell>
        </row>
        <row r="961">
          <cell r="A961">
            <v>865</v>
          </cell>
          <cell r="B961" t="str">
            <v>OŠ Skrad</v>
          </cell>
        </row>
        <row r="962">
          <cell r="A962">
            <v>1561</v>
          </cell>
          <cell r="B962" t="str">
            <v>OŠ Skradin</v>
          </cell>
        </row>
        <row r="963">
          <cell r="A963">
            <v>1657</v>
          </cell>
          <cell r="B963" t="str">
            <v>OŠ Slakovci</v>
          </cell>
        </row>
        <row r="964">
          <cell r="A964">
            <v>2123</v>
          </cell>
          <cell r="B964" t="str">
            <v>OŠ Slano</v>
          </cell>
        </row>
        <row r="965">
          <cell r="A965">
            <v>1783</v>
          </cell>
          <cell r="B965" t="str">
            <v>OŠ Slatine</v>
          </cell>
        </row>
        <row r="966">
          <cell r="A966">
            <v>383</v>
          </cell>
          <cell r="B966" t="str">
            <v>OŠ Slava Raškaj</v>
          </cell>
        </row>
        <row r="967">
          <cell r="A967">
            <v>719</v>
          </cell>
          <cell r="B967" t="str">
            <v>OŠ Slavka Kolara - Hercegovac</v>
          </cell>
        </row>
        <row r="968">
          <cell r="A968">
            <v>54</v>
          </cell>
          <cell r="B968" t="str">
            <v>OŠ Slavka Kolara - Kravarsko</v>
          </cell>
        </row>
        <row r="969">
          <cell r="A969">
            <v>393</v>
          </cell>
          <cell r="B969" t="str">
            <v>OŠ Slunj</v>
          </cell>
        </row>
        <row r="970">
          <cell r="A970">
            <v>1237</v>
          </cell>
          <cell r="B970" t="str">
            <v>OŠ Smiljevac</v>
          </cell>
        </row>
        <row r="971">
          <cell r="A971">
            <v>2121</v>
          </cell>
          <cell r="B971" t="str">
            <v>OŠ Smokvica</v>
          </cell>
        </row>
        <row r="972">
          <cell r="A972">
            <v>579</v>
          </cell>
          <cell r="B972" t="str">
            <v>OŠ Sokolovac</v>
          </cell>
        </row>
        <row r="973">
          <cell r="A973">
            <v>1758</v>
          </cell>
          <cell r="B973" t="str">
            <v>OŠ Spinut</v>
          </cell>
        </row>
        <row r="974">
          <cell r="A974">
            <v>1767</v>
          </cell>
          <cell r="B974" t="str">
            <v>OŠ Split 3</v>
          </cell>
        </row>
        <row r="975">
          <cell r="A975">
            <v>488</v>
          </cell>
          <cell r="B975" t="str">
            <v>OŠ Sračinec</v>
          </cell>
        </row>
        <row r="976">
          <cell r="A976">
            <v>796</v>
          </cell>
          <cell r="B976" t="str">
            <v>OŠ Srdoči</v>
          </cell>
        </row>
        <row r="977">
          <cell r="A977">
            <v>4072</v>
          </cell>
          <cell r="B977" t="str">
            <v>OŠ Središće</v>
          </cell>
        </row>
        <row r="978">
          <cell r="A978">
            <v>1777</v>
          </cell>
          <cell r="B978" t="str">
            <v>OŠ Srinjine</v>
          </cell>
        </row>
        <row r="979">
          <cell r="A979">
            <v>1224</v>
          </cell>
          <cell r="B979" t="str">
            <v>OŠ Stanovi</v>
          </cell>
        </row>
        <row r="980">
          <cell r="A980">
            <v>1654</v>
          </cell>
          <cell r="B980" t="str">
            <v>OŠ Stari Jankovci</v>
          </cell>
        </row>
        <row r="981">
          <cell r="A981">
            <v>1274</v>
          </cell>
          <cell r="B981" t="str">
            <v>OŠ Starigrad</v>
          </cell>
        </row>
        <row r="982">
          <cell r="A982">
            <v>2246</v>
          </cell>
          <cell r="B982" t="str">
            <v>OŠ Stenjevec</v>
          </cell>
        </row>
        <row r="983">
          <cell r="A983">
            <v>98</v>
          </cell>
          <cell r="B983" t="str">
            <v>OŠ Stjepan Radić - Božjakovina</v>
          </cell>
        </row>
        <row r="984">
          <cell r="A984">
            <v>1678</v>
          </cell>
          <cell r="B984" t="str">
            <v>OŠ Stjepan Radić - Imotski</v>
          </cell>
        </row>
        <row r="985">
          <cell r="A985">
            <v>1164</v>
          </cell>
          <cell r="B985" t="str">
            <v>OŠ Stjepan Radić - Oprisavci</v>
          </cell>
        </row>
        <row r="986">
          <cell r="A986">
            <v>1713</v>
          </cell>
          <cell r="B986" t="str">
            <v>OŠ Stjepan Radić - Tijarica</v>
          </cell>
        </row>
        <row r="987">
          <cell r="A987">
            <v>1648</v>
          </cell>
          <cell r="B987" t="str">
            <v>OŠ Stjepana Antolovića</v>
          </cell>
        </row>
        <row r="988">
          <cell r="A988">
            <v>3</v>
          </cell>
          <cell r="B988" t="str">
            <v>OŠ Stjepana Basaričeka</v>
          </cell>
        </row>
        <row r="989">
          <cell r="A989">
            <v>2300</v>
          </cell>
          <cell r="B989" t="str">
            <v>OŠ Stjepana Bencekovića</v>
          </cell>
        </row>
        <row r="990">
          <cell r="A990">
            <v>1658</v>
          </cell>
          <cell r="B990" t="str">
            <v>OŠ Stjepana Cvrkovića</v>
          </cell>
        </row>
        <row r="991">
          <cell r="A991">
            <v>1689</v>
          </cell>
          <cell r="B991" t="str">
            <v>OŠ Stjepana Ivičevića</v>
          </cell>
        </row>
        <row r="992">
          <cell r="A992">
            <v>252</v>
          </cell>
          <cell r="B992" t="str">
            <v>OŠ Stjepana Kefelje</v>
          </cell>
        </row>
        <row r="993">
          <cell r="A993">
            <v>1254</v>
          </cell>
          <cell r="B993" t="str">
            <v>OŠ Stjepana Radića - Bibinje</v>
          </cell>
        </row>
        <row r="994">
          <cell r="A994">
            <v>162</v>
          </cell>
          <cell r="B994" t="str">
            <v>OŠ Stjepana Radića - Brestovec Orehovički</v>
          </cell>
        </row>
        <row r="995">
          <cell r="A995">
            <v>1041</v>
          </cell>
          <cell r="B995" t="str">
            <v>OŠ Stjepana Radića - Čaglin</v>
          </cell>
        </row>
        <row r="996">
          <cell r="A996">
            <v>2071</v>
          </cell>
          <cell r="B996" t="str">
            <v>OŠ Stjepana Radića - Metković</v>
          </cell>
        </row>
        <row r="997">
          <cell r="A997">
            <v>1780</v>
          </cell>
          <cell r="B997" t="str">
            <v>OŠ Stobreč</v>
          </cell>
        </row>
        <row r="998">
          <cell r="A998">
            <v>1965</v>
          </cell>
          <cell r="B998" t="str">
            <v>OŠ Stoja</v>
          </cell>
        </row>
        <row r="999">
          <cell r="A999">
            <v>2097</v>
          </cell>
          <cell r="B999" t="str">
            <v>OŠ Ston</v>
          </cell>
        </row>
        <row r="1000">
          <cell r="A1000">
            <v>2186</v>
          </cell>
          <cell r="B1000" t="str">
            <v>OŠ Strahoninec</v>
          </cell>
        </row>
        <row r="1001">
          <cell r="A1001">
            <v>1789</v>
          </cell>
          <cell r="B1001" t="str">
            <v>OŠ Strožanac</v>
          </cell>
        </row>
        <row r="1002">
          <cell r="A1002">
            <v>3057</v>
          </cell>
          <cell r="B1002" t="str">
            <v>OŠ Stubičke Toplice</v>
          </cell>
        </row>
        <row r="1003">
          <cell r="A1003">
            <v>1826</v>
          </cell>
          <cell r="B1003" t="str">
            <v>OŠ Studenci</v>
          </cell>
        </row>
        <row r="1004">
          <cell r="A1004">
            <v>1769</v>
          </cell>
          <cell r="B1004" t="str">
            <v>OŠ Sućidar</v>
          </cell>
        </row>
        <row r="1005">
          <cell r="A1005">
            <v>998</v>
          </cell>
          <cell r="B1005" t="str">
            <v>OŠ Suhopolje</v>
          </cell>
        </row>
        <row r="1006">
          <cell r="A1006">
            <v>1255</v>
          </cell>
          <cell r="B1006" t="str">
            <v>OŠ Sukošan</v>
          </cell>
        </row>
        <row r="1007">
          <cell r="A1007">
            <v>329</v>
          </cell>
          <cell r="B1007" t="str">
            <v>OŠ Sunja</v>
          </cell>
        </row>
        <row r="1008">
          <cell r="A1008">
            <v>1876</v>
          </cell>
          <cell r="B1008" t="str">
            <v>OŠ Supetar</v>
          </cell>
        </row>
        <row r="1009">
          <cell r="A1009">
            <v>1304</v>
          </cell>
          <cell r="B1009" t="str">
            <v>OŠ Sv. Filip i Jakov</v>
          </cell>
        </row>
        <row r="1010">
          <cell r="A1010">
            <v>2298</v>
          </cell>
          <cell r="B1010" t="str">
            <v>OŠ Sveta Klara</v>
          </cell>
        </row>
        <row r="1011">
          <cell r="A1011">
            <v>2187</v>
          </cell>
          <cell r="B1011" t="str">
            <v>OŠ Sveta Marija</v>
          </cell>
        </row>
        <row r="1012">
          <cell r="A1012">
            <v>105</v>
          </cell>
          <cell r="B1012" t="str">
            <v>OŠ Sveta Nedelja</v>
          </cell>
        </row>
        <row r="1013">
          <cell r="A1013">
            <v>1362</v>
          </cell>
          <cell r="B1013" t="str">
            <v>OŠ Svete Ane u Osijeku</v>
          </cell>
        </row>
        <row r="1014">
          <cell r="A1014">
            <v>504</v>
          </cell>
          <cell r="B1014" t="str">
            <v>OŠ Sveti Đurđ</v>
          </cell>
        </row>
        <row r="1015">
          <cell r="A1015">
            <v>212</v>
          </cell>
          <cell r="B1015" t="str">
            <v>OŠ Sveti Križ Začretje</v>
          </cell>
        </row>
        <row r="1016">
          <cell r="A1016">
            <v>2174</v>
          </cell>
          <cell r="B1016" t="str">
            <v>OŠ Sveti Martin na Muri</v>
          </cell>
        </row>
        <row r="1017">
          <cell r="A1017">
            <v>829</v>
          </cell>
          <cell r="B1017" t="str">
            <v>OŠ Sveti Matej</v>
          </cell>
        </row>
        <row r="1018">
          <cell r="A1018">
            <v>584</v>
          </cell>
          <cell r="B1018" t="str">
            <v>OŠ Sveti Petar Orehovec</v>
          </cell>
        </row>
        <row r="1019">
          <cell r="A1019">
            <v>2021</v>
          </cell>
          <cell r="B1019" t="str">
            <v xml:space="preserve">OŠ Svetvinčenat </v>
          </cell>
        </row>
        <row r="1020">
          <cell r="A1020">
            <v>508</v>
          </cell>
          <cell r="B1020" t="str">
            <v>OŠ Svibovec</v>
          </cell>
        </row>
        <row r="1021">
          <cell r="A1021">
            <v>61</v>
          </cell>
          <cell r="B1021" t="str">
            <v>OŠ Ščitarjevo</v>
          </cell>
        </row>
        <row r="1022">
          <cell r="A1022">
            <v>1322</v>
          </cell>
          <cell r="B1022" t="str">
            <v>OŠ Šećerana</v>
          </cell>
        </row>
        <row r="1023">
          <cell r="A1023">
            <v>484</v>
          </cell>
          <cell r="B1023" t="str">
            <v>OŠ Šemovec</v>
          </cell>
        </row>
        <row r="1024">
          <cell r="A1024">
            <v>2195</v>
          </cell>
          <cell r="B1024" t="str">
            <v>OŠ Šestine</v>
          </cell>
        </row>
        <row r="1025">
          <cell r="A1025">
            <v>1961</v>
          </cell>
          <cell r="B1025" t="str">
            <v>OŠ Šijana - Pula</v>
          </cell>
        </row>
        <row r="1026">
          <cell r="A1026">
            <v>1236</v>
          </cell>
          <cell r="B1026" t="str">
            <v>OŠ Šime Budinića - Zadar</v>
          </cell>
        </row>
        <row r="1027">
          <cell r="A1027">
            <v>1233</v>
          </cell>
          <cell r="B1027" t="str">
            <v>OŠ Šimuna Kožičića Benje</v>
          </cell>
        </row>
        <row r="1028">
          <cell r="A1028">
            <v>790</v>
          </cell>
          <cell r="B1028" t="str">
            <v>OŠ Škurinje - Rijeka</v>
          </cell>
        </row>
        <row r="1029">
          <cell r="A1029">
            <v>2908</v>
          </cell>
          <cell r="B1029" t="str">
            <v>OŠ Špansko Oranice</v>
          </cell>
        </row>
        <row r="1030">
          <cell r="A1030">
            <v>711</v>
          </cell>
          <cell r="B1030" t="str">
            <v>OŠ Štefanje</v>
          </cell>
        </row>
        <row r="1031">
          <cell r="A1031">
            <v>2177</v>
          </cell>
          <cell r="B1031" t="str">
            <v>OŠ Štrigova</v>
          </cell>
        </row>
        <row r="1032">
          <cell r="A1032">
            <v>352</v>
          </cell>
          <cell r="B1032" t="str">
            <v>OŠ Švarča</v>
          </cell>
        </row>
        <row r="1033">
          <cell r="A1033">
            <v>1958</v>
          </cell>
          <cell r="B1033" t="str">
            <v xml:space="preserve">OŠ Tar - Vabriga </v>
          </cell>
        </row>
        <row r="1034">
          <cell r="A1034">
            <v>1376</v>
          </cell>
          <cell r="B1034" t="str">
            <v>OŠ Tenja</v>
          </cell>
        </row>
        <row r="1035">
          <cell r="A1035">
            <v>1811</v>
          </cell>
          <cell r="B1035" t="str">
            <v>OŠ Tin Ujević - Krivodol</v>
          </cell>
        </row>
        <row r="1036">
          <cell r="A1036">
            <v>1375</v>
          </cell>
          <cell r="B1036" t="str">
            <v>OŠ Tin Ujević - Osijek</v>
          </cell>
        </row>
        <row r="1037">
          <cell r="A1037">
            <v>1546</v>
          </cell>
          <cell r="B1037" t="str">
            <v>OŠ Tina Ujevića - Šibenik</v>
          </cell>
        </row>
        <row r="1038">
          <cell r="A1038">
            <v>2276</v>
          </cell>
          <cell r="B1038" t="str">
            <v>OŠ Tina Ujevića - Zagreb</v>
          </cell>
        </row>
        <row r="1039">
          <cell r="A1039">
            <v>2252</v>
          </cell>
          <cell r="B1039" t="str">
            <v>OŠ Tituša Brezovačkog</v>
          </cell>
        </row>
        <row r="1040">
          <cell r="A1040">
            <v>2152</v>
          </cell>
          <cell r="B1040" t="str">
            <v>OŠ Tomaša Goričanca - Mala Subotica</v>
          </cell>
        </row>
        <row r="1041">
          <cell r="A1041">
            <v>1971</v>
          </cell>
          <cell r="B1041" t="str">
            <v>OŠ Tone Peruška - Pula</v>
          </cell>
        </row>
        <row r="1042">
          <cell r="A1042">
            <v>2888</v>
          </cell>
          <cell r="B1042" t="str">
            <v>OŠ Tordinci</v>
          </cell>
        </row>
        <row r="1043">
          <cell r="A1043">
            <v>1886</v>
          </cell>
          <cell r="B1043" t="str">
            <v>OŠ Trilj</v>
          </cell>
        </row>
        <row r="1044">
          <cell r="A1044">
            <v>483</v>
          </cell>
          <cell r="B1044" t="str">
            <v>OŠ Trnovec</v>
          </cell>
        </row>
        <row r="1045">
          <cell r="A1045">
            <v>728</v>
          </cell>
          <cell r="B1045" t="str">
            <v>OŠ Trnovitica</v>
          </cell>
        </row>
        <row r="1046">
          <cell r="A1046">
            <v>663</v>
          </cell>
          <cell r="B1046" t="str">
            <v>OŠ Trnovitički Popovac</v>
          </cell>
        </row>
        <row r="1047">
          <cell r="A1047">
            <v>2297</v>
          </cell>
          <cell r="B1047" t="str">
            <v>OŠ Trnsko</v>
          </cell>
        </row>
        <row r="1048">
          <cell r="A1048">
            <v>2281</v>
          </cell>
          <cell r="B1048" t="str">
            <v>OŠ Trnjanska</v>
          </cell>
        </row>
        <row r="1049">
          <cell r="A1049">
            <v>2128</v>
          </cell>
          <cell r="B1049" t="str">
            <v>OŠ Trpanj</v>
          </cell>
        </row>
        <row r="1050">
          <cell r="A1050">
            <v>1665</v>
          </cell>
          <cell r="B1050" t="str">
            <v>OŠ Trpinja</v>
          </cell>
        </row>
        <row r="1051">
          <cell r="A1051">
            <v>791</v>
          </cell>
          <cell r="B1051" t="str">
            <v>OŠ Trsat</v>
          </cell>
        </row>
        <row r="1052">
          <cell r="A1052">
            <v>1763</v>
          </cell>
          <cell r="B1052" t="str">
            <v>OŠ Trstenik</v>
          </cell>
        </row>
        <row r="1053">
          <cell r="A1053">
            <v>1690</v>
          </cell>
          <cell r="B1053" t="str">
            <v>OŠ Tučepi</v>
          </cell>
        </row>
        <row r="1054">
          <cell r="A1054">
            <v>358</v>
          </cell>
          <cell r="B1054" t="str">
            <v>OŠ Turanj</v>
          </cell>
        </row>
        <row r="1055">
          <cell r="A1055">
            <v>792</v>
          </cell>
          <cell r="B1055" t="str">
            <v>OŠ Turnić</v>
          </cell>
        </row>
        <row r="1056">
          <cell r="A1056">
            <v>516</v>
          </cell>
          <cell r="B1056" t="str">
            <v>OŠ Tužno</v>
          </cell>
        </row>
        <row r="1057">
          <cell r="A1057">
            <v>704</v>
          </cell>
          <cell r="B1057" t="str">
            <v>OŠ u Đulovcu</v>
          </cell>
        </row>
        <row r="1058">
          <cell r="A1058">
            <v>1288</v>
          </cell>
          <cell r="B1058" t="str">
            <v>OŠ Valentin Klarin - Preko</v>
          </cell>
        </row>
        <row r="1059">
          <cell r="A1059">
            <v>1928</v>
          </cell>
          <cell r="B1059" t="str">
            <v>OŠ Vazmoslav Gržalja</v>
          </cell>
        </row>
        <row r="1060">
          <cell r="A1060">
            <v>2302</v>
          </cell>
          <cell r="B1060" t="str">
            <v>OŠ Većeslava Holjevca</v>
          </cell>
        </row>
        <row r="1061">
          <cell r="A1061">
            <v>2120</v>
          </cell>
          <cell r="B1061" t="str">
            <v>OŠ Vela Luka</v>
          </cell>
        </row>
        <row r="1062">
          <cell r="A1062">
            <v>1978</v>
          </cell>
          <cell r="B1062" t="str">
            <v>OŠ Veli Vrh - Pula</v>
          </cell>
        </row>
        <row r="1063">
          <cell r="A1063">
            <v>52</v>
          </cell>
          <cell r="B1063" t="str">
            <v>OŠ Velika Mlaka</v>
          </cell>
        </row>
        <row r="1064">
          <cell r="A1064">
            <v>685</v>
          </cell>
          <cell r="B1064" t="str">
            <v>OŠ Velika Pisanica</v>
          </cell>
        </row>
        <row r="1065">
          <cell r="A1065">
            <v>505</v>
          </cell>
          <cell r="B1065" t="str">
            <v>OŠ Veliki Bukovec</v>
          </cell>
        </row>
        <row r="1066">
          <cell r="A1066">
            <v>217</v>
          </cell>
          <cell r="B1066" t="str">
            <v>OŠ Veliko Trgovišće</v>
          </cell>
        </row>
        <row r="1067">
          <cell r="A1067">
            <v>674</v>
          </cell>
          <cell r="B1067" t="str">
            <v>OŠ Veliko Trojstvo</v>
          </cell>
        </row>
        <row r="1068">
          <cell r="A1068">
            <v>1977</v>
          </cell>
          <cell r="B1068" t="str">
            <v>OŠ Veruda - Pula</v>
          </cell>
        </row>
        <row r="1069">
          <cell r="A1069">
            <v>793</v>
          </cell>
          <cell r="B1069" t="str">
            <v>OŠ Vežica</v>
          </cell>
        </row>
        <row r="1070">
          <cell r="A1070">
            <v>1549</v>
          </cell>
          <cell r="B1070" t="str">
            <v>OŠ Vidici</v>
          </cell>
        </row>
        <row r="1071">
          <cell r="A1071">
            <v>1973</v>
          </cell>
          <cell r="B1071" t="str">
            <v>OŠ Vidikovac</v>
          </cell>
        </row>
        <row r="1072">
          <cell r="A1072">
            <v>476</v>
          </cell>
          <cell r="B1072" t="str">
            <v>OŠ Vidovec</v>
          </cell>
        </row>
        <row r="1073">
          <cell r="A1073">
            <v>1369</v>
          </cell>
          <cell r="B1073" t="str">
            <v>OŠ Vijenac</v>
          </cell>
        </row>
        <row r="1074">
          <cell r="A1074">
            <v>1131</v>
          </cell>
          <cell r="B1074" t="str">
            <v>OŠ Viktor Car Emin - Donji Andrijevci</v>
          </cell>
        </row>
        <row r="1075">
          <cell r="A1075">
            <v>836</v>
          </cell>
          <cell r="B1075" t="str">
            <v>OŠ Viktora Cara Emina - Lovran</v>
          </cell>
        </row>
        <row r="1076">
          <cell r="A1076">
            <v>179</v>
          </cell>
          <cell r="B1076" t="str">
            <v>OŠ Viktora Kovačića</v>
          </cell>
        </row>
        <row r="1077">
          <cell r="A1077">
            <v>282</v>
          </cell>
          <cell r="B1077" t="str">
            <v>OŠ Viktorovac</v>
          </cell>
        </row>
        <row r="1078">
          <cell r="A1078">
            <v>1052</v>
          </cell>
          <cell r="B1078" t="str">
            <v>OŠ Vilima Korajca</v>
          </cell>
        </row>
        <row r="1079">
          <cell r="A1079">
            <v>485</v>
          </cell>
          <cell r="B1079" t="str">
            <v>OŠ Vinica</v>
          </cell>
        </row>
        <row r="1080">
          <cell r="A1080">
            <v>1720</v>
          </cell>
          <cell r="B1080" t="str">
            <v>OŠ Vis</v>
          </cell>
        </row>
        <row r="1081">
          <cell r="A1081">
            <v>1778</v>
          </cell>
          <cell r="B1081" t="str">
            <v>OŠ Visoka - Split</v>
          </cell>
        </row>
        <row r="1082">
          <cell r="A1082">
            <v>515</v>
          </cell>
          <cell r="B1082" t="str">
            <v>OŠ Visoko - Visoko</v>
          </cell>
        </row>
        <row r="1083">
          <cell r="A1083">
            <v>1381</v>
          </cell>
          <cell r="B1083" t="str">
            <v>OŠ Višnjevac</v>
          </cell>
        </row>
        <row r="1084">
          <cell r="A1084">
            <v>2014</v>
          </cell>
          <cell r="B1084" t="str">
            <v>OŠ Vitomir Širola - Pajo</v>
          </cell>
        </row>
        <row r="1085">
          <cell r="A1085">
            <v>1136</v>
          </cell>
          <cell r="B1085" t="str">
            <v>OŠ Vjekoslav Klaić</v>
          </cell>
        </row>
        <row r="1086">
          <cell r="A1086">
            <v>1566</v>
          </cell>
          <cell r="B1086" t="str">
            <v>OŠ Vjekoslava Kaleba</v>
          </cell>
        </row>
        <row r="1087">
          <cell r="A1087">
            <v>1748</v>
          </cell>
          <cell r="B1087" t="str">
            <v>OŠ Vjekoslava Paraća</v>
          </cell>
        </row>
        <row r="1088">
          <cell r="A1088">
            <v>2218</v>
          </cell>
          <cell r="B1088" t="str">
            <v>OŠ Vjenceslava Novaka</v>
          </cell>
        </row>
        <row r="1089">
          <cell r="A1089">
            <v>4056</v>
          </cell>
          <cell r="B1089" t="str">
            <v>OŠ Vladimir Deščak</v>
          </cell>
        </row>
        <row r="1090">
          <cell r="A1090">
            <v>780</v>
          </cell>
          <cell r="B1090" t="str">
            <v>OŠ Vladimir Gortan - Rijeka</v>
          </cell>
        </row>
        <row r="1091">
          <cell r="A1091">
            <v>1195</v>
          </cell>
          <cell r="B1091" t="str">
            <v>OŠ Vladimir Nazor - Adžamovci</v>
          </cell>
        </row>
        <row r="1092">
          <cell r="A1092">
            <v>164</v>
          </cell>
          <cell r="B1092" t="str">
            <v>OŠ Vladimir Nazor - Budinščina</v>
          </cell>
        </row>
        <row r="1093">
          <cell r="A1093">
            <v>1445</v>
          </cell>
          <cell r="B1093" t="str">
            <v>OŠ Vladimir Nazor - Čepin</v>
          </cell>
        </row>
        <row r="1094">
          <cell r="A1094">
            <v>340</v>
          </cell>
          <cell r="B1094" t="str">
            <v>OŠ Vladimir Nazor - Duga Resa</v>
          </cell>
        </row>
        <row r="1095">
          <cell r="A1095">
            <v>1339</v>
          </cell>
          <cell r="B1095" t="str">
            <v>OŠ Vladimir Nazor - Đakovo</v>
          </cell>
        </row>
        <row r="1096">
          <cell r="A1096">
            <v>1647</v>
          </cell>
          <cell r="B1096" t="str">
            <v>OŠ Vladimir Nazor - Komletinci</v>
          </cell>
        </row>
        <row r="1097">
          <cell r="A1097">
            <v>546</v>
          </cell>
          <cell r="B1097" t="str">
            <v>OŠ Vladimir Nazor - Križevci</v>
          </cell>
        </row>
        <row r="1098">
          <cell r="A1098">
            <v>1297</v>
          </cell>
          <cell r="B1098" t="str">
            <v>OŠ Vladimir Nazor - Neviđane</v>
          </cell>
        </row>
        <row r="1099">
          <cell r="A1099">
            <v>113</v>
          </cell>
          <cell r="B1099" t="str">
            <v>OŠ Vladimir Nazor - Pisarovina</v>
          </cell>
        </row>
        <row r="1100">
          <cell r="A1100">
            <v>2078</v>
          </cell>
          <cell r="B1100" t="str">
            <v>OŠ Vladimir Nazor - Ploče</v>
          </cell>
        </row>
        <row r="1101">
          <cell r="A1101">
            <v>1110</v>
          </cell>
          <cell r="B1101" t="str">
            <v>OŠ Vladimir Nazor - Slavonski Brod</v>
          </cell>
        </row>
        <row r="1102">
          <cell r="A1102">
            <v>481</v>
          </cell>
          <cell r="B1102" t="str">
            <v>OŠ Vladimir Nazor - Sveti Ilija</v>
          </cell>
        </row>
        <row r="1103">
          <cell r="A1103">
            <v>334</v>
          </cell>
          <cell r="B1103" t="str">
            <v>OŠ Vladimir Nazor - Topusko</v>
          </cell>
        </row>
        <row r="1104">
          <cell r="A1104">
            <v>1082</v>
          </cell>
          <cell r="B1104" t="str">
            <v>OŠ Vladimir Nazor - Trenkovo</v>
          </cell>
        </row>
        <row r="1105">
          <cell r="A1105">
            <v>961</v>
          </cell>
          <cell r="B1105" t="str">
            <v>OŠ Vladimir Nazor - Virovitica</v>
          </cell>
        </row>
        <row r="1106">
          <cell r="A1106">
            <v>1365</v>
          </cell>
          <cell r="B1106" t="str">
            <v>OŠ Vladimira Becića - Osijek</v>
          </cell>
        </row>
        <row r="1107">
          <cell r="A1107">
            <v>2043</v>
          </cell>
          <cell r="B1107" t="str">
            <v>OŠ Vladimira Gortana - Žminj</v>
          </cell>
        </row>
        <row r="1108">
          <cell r="A1108">
            <v>730</v>
          </cell>
          <cell r="B1108" t="str">
            <v>OŠ Vladimira Nazora - Crikvenica</v>
          </cell>
        </row>
        <row r="1109">
          <cell r="A1109">
            <v>638</v>
          </cell>
          <cell r="B1109" t="str">
            <v>OŠ Vladimira Nazora - Daruvar</v>
          </cell>
        </row>
        <row r="1110">
          <cell r="A1110">
            <v>1395</v>
          </cell>
          <cell r="B1110" t="str">
            <v>OŠ Vladimira Nazora - Feričanci</v>
          </cell>
        </row>
        <row r="1111">
          <cell r="A1111">
            <v>2006</v>
          </cell>
          <cell r="B1111" t="str">
            <v>OŠ Vladimira Nazora - Krnica</v>
          </cell>
        </row>
        <row r="1112">
          <cell r="A1112">
            <v>990</v>
          </cell>
          <cell r="B1112" t="str">
            <v>OŠ Vladimira Nazora - Nova Bukovica</v>
          </cell>
        </row>
        <row r="1113">
          <cell r="A1113">
            <v>1942</v>
          </cell>
          <cell r="B1113" t="str">
            <v>OŠ Vladimira Nazora - Pazin</v>
          </cell>
        </row>
        <row r="1114">
          <cell r="A1114">
            <v>1794</v>
          </cell>
          <cell r="B1114" t="str">
            <v>OŠ Vladimira Nazora - Postira</v>
          </cell>
        </row>
        <row r="1115">
          <cell r="A1115">
            <v>1998</v>
          </cell>
          <cell r="B1115" t="str">
            <v>OŠ Vladimira Nazora - Potpićan</v>
          </cell>
        </row>
        <row r="1116">
          <cell r="A1116">
            <v>2137</v>
          </cell>
          <cell r="B1116" t="str">
            <v>OŠ Vladimira Nazora - Pribislavec</v>
          </cell>
        </row>
        <row r="1117">
          <cell r="A1117">
            <v>1985</v>
          </cell>
          <cell r="B1117" t="str">
            <v>OŠ Vladimira Nazora - Rovinj</v>
          </cell>
        </row>
        <row r="1118">
          <cell r="A1118">
            <v>1260</v>
          </cell>
          <cell r="B1118" t="str">
            <v>OŠ Vladimira Nazora - Škabrnje</v>
          </cell>
        </row>
        <row r="1119">
          <cell r="A1119">
            <v>1579</v>
          </cell>
          <cell r="B1119" t="str">
            <v>OŠ Vladimira Nazora - Vinkovci</v>
          </cell>
        </row>
        <row r="1120">
          <cell r="A1120">
            <v>2041</v>
          </cell>
          <cell r="B1120" t="str">
            <v>OŠ Vladimira Nazora - Vrsar</v>
          </cell>
        </row>
        <row r="1121">
          <cell r="A1121">
            <v>2220</v>
          </cell>
          <cell r="B1121" t="str">
            <v>OŠ Vladimira Nazora - Zagreb</v>
          </cell>
        </row>
        <row r="1122">
          <cell r="A1122">
            <v>249</v>
          </cell>
          <cell r="B1122" t="str">
            <v>OŠ Vladimira Vidrića</v>
          </cell>
        </row>
        <row r="1123">
          <cell r="A1123">
            <v>995</v>
          </cell>
          <cell r="B1123" t="str">
            <v>OŠ Voćin</v>
          </cell>
        </row>
        <row r="1124">
          <cell r="A1124">
            <v>1571</v>
          </cell>
          <cell r="B1124" t="str">
            <v>OŠ Vodice</v>
          </cell>
        </row>
        <row r="1125">
          <cell r="A1125">
            <v>2036</v>
          </cell>
          <cell r="B1125" t="str">
            <v xml:space="preserve">OŠ Vodnjan </v>
          </cell>
        </row>
        <row r="1126">
          <cell r="A1126">
            <v>1659</v>
          </cell>
          <cell r="B1126" t="str">
            <v>OŠ Vođinci</v>
          </cell>
        </row>
        <row r="1127">
          <cell r="A1127">
            <v>396</v>
          </cell>
          <cell r="B1127" t="str">
            <v>OŠ Vojnić</v>
          </cell>
        </row>
        <row r="1128">
          <cell r="A1128">
            <v>2267</v>
          </cell>
          <cell r="B1128" t="str">
            <v>OŠ Voltino</v>
          </cell>
        </row>
        <row r="1129">
          <cell r="A1129">
            <v>1245</v>
          </cell>
          <cell r="B1129" t="str">
            <v>OŠ Voštarnica - Zadar</v>
          </cell>
        </row>
        <row r="1130">
          <cell r="A1130">
            <v>2271</v>
          </cell>
          <cell r="B1130" t="str">
            <v>OŠ Vrbani</v>
          </cell>
        </row>
        <row r="1131">
          <cell r="A1131">
            <v>1721</v>
          </cell>
          <cell r="B1131" t="str">
            <v>OŠ Vrgorac</v>
          </cell>
        </row>
        <row r="1132">
          <cell r="A1132">
            <v>1551</v>
          </cell>
          <cell r="B1132" t="str">
            <v>OŠ Vrpolje</v>
          </cell>
        </row>
        <row r="1133">
          <cell r="A1133">
            <v>2305</v>
          </cell>
          <cell r="B1133" t="str">
            <v>OŠ Vugrovec - Kašina</v>
          </cell>
        </row>
        <row r="1134">
          <cell r="A1134">
            <v>2245</v>
          </cell>
          <cell r="B1134" t="str">
            <v>OŠ Vukomerec</v>
          </cell>
        </row>
        <row r="1135">
          <cell r="A1135">
            <v>41</v>
          </cell>
          <cell r="B1135" t="str">
            <v>OŠ Vukovina</v>
          </cell>
        </row>
        <row r="1136">
          <cell r="A1136">
            <v>1246</v>
          </cell>
          <cell r="B1136" t="str">
            <v>OŠ Zadarski otoci - Zadar</v>
          </cell>
        </row>
        <row r="1137">
          <cell r="A1137">
            <v>1907</v>
          </cell>
          <cell r="B1137" t="str">
            <v>OŠ Zagvozd</v>
          </cell>
        </row>
        <row r="1138">
          <cell r="A1138">
            <v>776</v>
          </cell>
          <cell r="B1138" t="str">
            <v>OŠ Zamet</v>
          </cell>
        </row>
        <row r="1139">
          <cell r="A1139">
            <v>2296</v>
          </cell>
          <cell r="B1139" t="str">
            <v>OŠ Zapruđe</v>
          </cell>
        </row>
        <row r="1140">
          <cell r="A1140">
            <v>1055</v>
          </cell>
          <cell r="B1140" t="str">
            <v>OŠ Zdenka Turkovića</v>
          </cell>
        </row>
        <row r="1141">
          <cell r="A1141">
            <v>1257</v>
          </cell>
          <cell r="B1141" t="str">
            <v>OŠ Zemunik</v>
          </cell>
        </row>
        <row r="1142">
          <cell r="A1142">
            <v>153</v>
          </cell>
          <cell r="B1142" t="str">
            <v>OŠ Zlatar Bistrica</v>
          </cell>
        </row>
        <row r="1143">
          <cell r="A1143">
            <v>1422</v>
          </cell>
          <cell r="B1143" t="str">
            <v>OŠ Zmajevac</v>
          </cell>
        </row>
        <row r="1144">
          <cell r="A1144">
            <v>1913</v>
          </cell>
          <cell r="B1144" t="str">
            <v>OŠ Zmijavci</v>
          </cell>
        </row>
        <row r="1145">
          <cell r="A1145">
            <v>4064</v>
          </cell>
          <cell r="B1145" t="str">
            <v>OŠ Zorke Sever</v>
          </cell>
        </row>
        <row r="1146">
          <cell r="A1146">
            <v>890</v>
          </cell>
          <cell r="B1146" t="str">
            <v>OŠ Zrinskih i Frankopana</v>
          </cell>
        </row>
        <row r="1147">
          <cell r="A1147">
            <v>1632</v>
          </cell>
          <cell r="B1147" t="str">
            <v>OŠ Zrinskih Nuštar</v>
          </cell>
        </row>
        <row r="1148">
          <cell r="A1148">
            <v>255</v>
          </cell>
          <cell r="B1148" t="str">
            <v>OŠ Zvonimira Franka</v>
          </cell>
        </row>
        <row r="1149">
          <cell r="A1149">
            <v>734</v>
          </cell>
          <cell r="B1149" t="str">
            <v>OŠ Zvonka Cara</v>
          </cell>
        </row>
        <row r="1150">
          <cell r="A1150">
            <v>436</v>
          </cell>
          <cell r="B1150" t="str">
            <v>OŠ Žakanje</v>
          </cell>
        </row>
        <row r="1151">
          <cell r="A1151">
            <v>2239</v>
          </cell>
          <cell r="B1151" t="str">
            <v>OŠ Žitnjak</v>
          </cell>
        </row>
        <row r="1152">
          <cell r="A1152">
            <v>4057</v>
          </cell>
          <cell r="B1152" t="str">
            <v>OŠ Žnjan-Pazdigrad</v>
          </cell>
        </row>
        <row r="1153">
          <cell r="A1153">
            <v>1774</v>
          </cell>
          <cell r="B1153" t="str">
            <v>OŠ Žrnovnica</v>
          </cell>
        </row>
        <row r="1154">
          <cell r="A1154">
            <v>2129</v>
          </cell>
          <cell r="B1154" t="str">
            <v>OŠ Župa Dubrovačka</v>
          </cell>
        </row>
        <row r="1155">
          <cell r="A1155">
            <v>2210</v>
          </cell>
          <cell r="B1155" t="str">
            <v>OŠ Žuti brijeg</v>
          </cell>
        </row>
        <row r="1156">
          <cell r="A1156">
            <v>2653</v>
          </cell>
          <cell r="B1156" t="str">
            <v>Pazinski kolegij - Klasična gimnazija Pazin s pravom javnosti</v>
          </cell>
        </row>
        <row r="1157">
          <cell r="A1157">
            <v>4035</v>
          </cell>
          <cell r="B1157" t="str">
            <v>Policijska akademija</v>
          </cell>
        </row>
        <row r="1158">
          <cell r="A1158">
            <v>2325</v>
          </cell>
          <cell r="B1158" t="str">
            <v>Poliklinika za rehabilitaciju slušanja i govora SUVAG</v>
          </cell>
        </row>
        <row r="1159">
          <cell r="A1159">
            <v>2551</v>
          </cell>
          <cell r="B1159" t="str">
            <v>Poljoprivredna i veterinarska škola - Osijek</v>
          </cell>
        </row>
        <row r="1160">
          <cell r="A1160">
            <v>2732</v>
          </cell>
          <cell r="B1160" t="str">
            <v>Poljoprivredna škola - Zagreb</v>
          </cell>
        </row>
        <row r="1161">
          <cell r="A1161">
            <v>2530</v>
          </cell>
          <cell r="B1161" t="str">
            <v>Poljoprivredna, prehrambena i veterinarska škola Stanka Ožanića</v>
          </cell>
        </row>
        <row r="1162">
          <cell r="A1162">
            <v>2587</v>
          </cell>
          <cell r="B1162" t="str">
            <v>Poljoprivredno šumarska škola - Vinkovci</v>
          </cell>
        </row>
        <row r="1163">
          <cell r="A1163">
            <v>2498</v>
          </cell>
          <cell r="B1163" t="str">
            <v>Poljoprivredno-prehrambena škola - Požega</v>
          </cell>
        </row>
        <row r="1164">
          <cell r="A1164">
            <v>2478</v>
          </cell>
          <cell r="B1164" t="str">
            <v>Pomorska škola - Bakar</v>
          </cell>
        </row>
        <row r="1165">
          <cell r="A1165">
            <v>2632</v>
          </cell>
          <cell r="B1165" t="str">
            <v>Pomorska škola - Split</v>
          </cell>
        </row>
        <row r="1166">
          <cell r="A1166">
            <v>2524</v>
          </cell>
          <cell r="B1166" t="str">
            <v>Pomorska škola - Zadar</v>
          </cell>
        </row>
        <row r="1167">
          <cell r="A1167">
            <v>2679</v>
          </cell>
          <cell r="B1167" t="str">
            <v>Pomorsko-tehnička škola - Dubrovnik</v>
          </cell>
        </row>
        <row r="1168">
          <cell r="A1168">
            <v>2730</v>
          </cell>
          <cell r="B1168" t="str">
            <v>Poštanska i telekomunikacijska škola - Zagreb</v>
          </cell>
        </row>
        <row r="1169">
          <cell r="A1169">
            <v>2733</v>
          </cell>
          <cell r="B1169" t="str">
            <v>Prehrambeno - tehnološka škola - Zagreb</v>
          </cell>
        </row>
        <row r="1170">
          <cell r="A1170">
            <v>2458</v>
          </cell>
          <cell r="B1170" t="str">
            <v>Prirodoslovna i grafička škola - Rijeka</v>
          </cell>
        </row>
        <row r="1171">
          <cell r="A1171">
            <v>2391</v>
          </cell>
          <cell r="B1171" t="str">
            <v>Prirodoslovna škola - Karlovac</v>
          </cell>
        </row>
        <row r="1172">
          <cell r="A1172">
            <v>2728</v>
          </cell>
          <cell r="B1172" t="str">
            <v>Prirodoslovna škola Vladimira Preloga</v>
          </cell>
        </row>
        <row r="1173">
          <cell r="A1173">
            <v>2529</v>
          </cell>
          <cell r="B1173" t="str">
            <v>Prirodoslovno - grafička škola - Zadar</v>
          </cell>
        </row>
        <row r="1174">
          <cell r="A1174">
            <v>2615</v>
          </cell>
          <cell r="B1174" t="str">
            <v>Prirodoslovna škola Split</v>
          </cell>
        </row>
        <row r="1175">
          <cell r="A1175">
            <v>2840</v>
          </cell>
          <cell r="B1175" t="str">
            <v>Privatna ekonomsko-poslovna škola s pravom javnosti - Varaždin</v>
          </cell>
        </row>
        <row r="1176">
          <cell r="A1176">
            <v>2787</v>
          </cell>
          <cell r="B1176" t="str">
            <v>Privatna gimnazija Dr. Časl, s pravom javnosti</v>
          </cell>
        </row>
        <row r="1177">
          <cell r="A1177">
            <v>2777</v>
          </cell>
          <cell r="B1177" t="str">
            <v>Privatna gimnazija i ekonomska škola Katarina Zrinski</v>
          </cell>
        </row>
        <row r="1178">
          <cell r="A1178">
            <v>2790</v>
          </cell>
          <cell r="B1178" t="str">
            <v>Privatna gimnazija i ekonomsko-informatička škola Futura s pravom javnosti</v>
          </cell>
        </row>
        <row r="1179">
          <cell r="A1179">
            <v>2788</v>
          </cell>
          <cell r="B1179" t="str">
            <v>Privatna gimnazija i strukovna škola Svijet s pravom javnosti</v>
          </cell>
        </row>
        <row r="1180">
          <cell r="A1180">
            <v>2844</v>
          </cell>
          <cell r="B1180" t="str">
            <v>Privatna gimnazija i turističko-ugostiteljska škola Jure Kuprešak  - Zagreb</v>
          </cell>
        </row>
        <row r="1181">
          <cell r="A1181">
            <v>2669</v>
          </cell>
          <cell r="B1181" t="str">
            <v>Privatna gimnazija Juraj Dobrila, s pravom javnosti</v>
          </cell>
        </row>
        <row r="1182">
          <cell r="A1182">
            <v>4059</v>
          </cell>
          <cell r="B1182" t="str">
            <v>Privatna gimnazija NOVA s pravom javnosti</v>
          </cell>
        </row>
        <row r="1183">
          <cell r="A1183">
            <v>2640</v>
          </cell>
          <cell r="B1183" t="str">
            <v>Privatna jezična gimnazija Pitagora - srednja škola s pravom javnosti</v>
          </cell>
        </row>
        <row r="1184">
          <cell r="A1184">
            <v>2916</v>
          </cell>
          <cell r="B1184" t="str">
            <v xml:space="preserve">Privatna jezično-informatička gimnazija Leonardo da Vinci </v>
          </cell>
        </row>
        <row r="1185">
          <cell r="A1185">
            <v>2774</v>
          </cell>
          <cell r="B1185" t="str">
            <v>Privatna klasična gimnazija s pravom javnosti - Zagreb</v>
          </cell>
        </row>
        <row r="1186">
          <cell r="A1186">
            <v>2941</v>
          </cell>
          <cell r="B1186" t="str">
            <v>Privatna osnovna glazbena škola Bonar</v>
          </cell>
        </row>
        <row r="1187">
          <cell r="A1187">
            <v>1784</v>
          </cell>
          <cell r="B1187" t="str">
            <v>Privatna osnovna glazbena škola Boris Papandopulo</v>
          </cell>
        </row>
        <row r="1188">
          <cell r="A1188">
            <v>1253</v>
          </cell>
          <cell r="B1188" t="str">
            <v>Privatna osnovna škola Nova</v>
          </cell>
        </row>
        <row r="1189">
          <cell r="A1189">
            <v>4002</v>
          </cell>
          <cell r="B1189" t="str">
            <v>Privatna sportska i jezična gimnazija Franjo Bučar</v>
          </cell>
        </row>
        <row r="1190">
          <cell r="A1190">
            <v>4037</v>
          </cell>
          <cell r="B1190" t="str">
            <v>Privatna srednja ekonomska škola "Knez Malduh" Split</v>
          </cell>
        </row>
        <row r="1191">
          <cell r="A1191">
            <v>2784</v>
          </cell>
          <cell r="B1191" t="str">
            <v>Privatna srednja ekonomska škola INOVA s pravom javnosti</v>
          </cell>
        </row>
        <row r="1192">
          <cell r="A1192">
            <v>4031</v>
          </cell>
          <cell r="B1192" t="str">
            <v>Privatna srednja ekonomska škola Verte Nova</v>
          </cell>
        </row>
        <row r="1193">
          <cell r="A1193">
            <v>2641</v>
          </cell>
          <cell r="B1193" t="str">
            <v>Privatna srednja škola Marko Antun de Dominis, s pravom javnosti</v>
          </cell>
        </row>
        <row r="1194">
          <cell r="A1194">
            <v>2417</v>
          </cell>
          <cell r="B1194" t="str">
            <v>Privatna srednja škola Varaždin s pravom javnosti</v>
          </cell>
        </row>
        <row r="1195">
          <cell r="A1195">
            <v>2915</v>
          </cell>
          <cell r="B1195" t="str">
            <v>Privatna srednja ugostiteljska škola Wallner - Split</v>
          </cell>
        </row>
        <row r="1196">
          <cell r="A1196">
            <v>2785</v>
          </cell>
          <cell r="B1196" t="str">
            <v>Privatna umjetnička gimnazija, s pravom javnosti - Zagreb</v>
          </cell>
        </row>
        <row r="1197">
          <cell r="A1197">
            <v>2839</v>
          </cell>
          <cell r="B1197" t="str">
            <v>Privatna varaždinska gimnazija s pravom javnosti</v>
          </cell>
        </row>
        <row r="1198">
          <cell r="A1198">
            <v>2467</v>
          </cell>
          <cell r="B1198" t="str">
            <v>Prometna škola - Rijeka</v>
          </cell>
        </row>
        <row r="1199">
          <cell r="A1199">
            <v>2572</v>
          </cell>
          <cell r="B1199" t="str">
            <v>Prometno-tehnička škola - Šibenik</v>
          </cell>
        </row>
        <row r="1200">
          <cell r="A1200">
            <v>1385</v>
          </cell>
          <cell r="B1200" t="str">
            <v>Prosvjetno-kulturni centar Mađara u Republici Hrvatskoj</v>
          </cell>
        </row>
        <row r="1201">
          <cell r="A1201">
            <v>2725</v>
          </cell>
          <cell r="B1201" t="str">
            <v>Prva ekonomska škola - Zagreb</v>
          </cell>
        </row>
        <row r="1202">
          <cell r="A1202">
            <v>2406</v>
          </cell>
          <cell r="B1202" t="str">
            <v>Prva gimnazija - Varaždin</v>
          </cell>
        </row>
        <row r="1203">
          <cell r="A1203">
            <v>4009</v>
          </cell>
          <cell r="B1203" t="str">
            <v>Prva katolička osnovna škola u Gradu Zagrebu</v>
          </cell>
        </row>
        <row r="1204">
          <cell r="A1204">
            <v>368</v>
          </cell>
          <cell r="B1204" t="str">
            <v>Prva osnovna škola - Ogulin</v>
          </cell>
        </row>
        <row r="1205">
          <cell r="A1205">
            <v>4036</v>
          </cell>
          <cell r="B1205" t="str">
            <v>Prva privatna ekonomska škola Požega</v>
          </cell>
        </row>
        <row r="1206">
          <cell r="A1206">
            <v>3283</v>
          </cell>
          <cell r="B1206" t="str">
            <v>Prva privatna gimnazija - Karlovac</v>
          </cell>
        </row>
        <row r="1207">
          <cell r="A1207">
            <v>2416</v>
          </cell>
          <cell r="B1207" t="str">
            <v>Prva privatna gimnazija s pravom javnosti - Varaždin</v>
          </cell>
        </row>
        <row r="1208">
          <cell r="A1208">
            <v>2773</v>
          </cell>
          <cell r="B1208" t="str">
            <v>Prva privatna gimnazija s pravom javnosti - Zagreb</v>
          </cell>
        </row>
        <row r="1209">
          <cell r="A1209">
            <v>1982</v>
          </cell>
          <cell r="B1209" t="str">
            <v>Prva privatna osnovna škola Juraj Dobrila s pravom javnosti</v>
          </cell>
        </row>
        <row r="1210">
          <cell r="A1210">
            <v>4038</v>
          </cell>
          <cell r="B1210" t="str">
            <v>Prva privatna škola za osobne usluge Zagreb</v>
          </cell>
        </row>
        <row r="1211">
          <cell r="A1211">
            <v>2457</v>
          </cell>
          <cell r="B1211" t="str">
            <v>Prva riječka hrvatska gimnazija</v>
          </cell>
        </row>
        <row r="1212">
          <cell r="A1212">
            <v>2843</v>
          </cell>
          <cell r="B1212" t="str">
            <v>Prva Srednja informatička škola, s pravom javnosti</v>
          </cell>
        </row>
        <row r="1213">
          <cell r="A1213">
            <v>2538</v>
          </cell>
          <cell r="B1213" t="str">
            <v>Prva srednja škola - Beli Manastir</v>
          </cell>
        </row>
        <row r="1214">
          <cell r="A1214">
            <v>2460</v>
          </cell>
          <cell r="B1214" t="str">
            <v>Prva sušačka hrvatska gimnazija u Rijeci</v>
          </cell>
        </row>
        <row r="1215">
          <cell r="A1215">
            <v>4034</v>
          </cell>
          <cell r="B1215" t="str">
            <v>Pučko otvoreno učilište Zagreb</v>
          </cell>
        </row>
        <row r="1216">
          <cell r="A1216">
            <v>2471</v>
          </cell>
          <cell r="B1216" t="str">
            <v>Salezijanska klasična gimnazija - s pravom javnosti</v>
          </cell>
        </row>
        <row r="1217">
          <cell r="A1217">
            <v>4067</v>
          </cell>
          <cell r="B1217" t="str">
            <v>Salezijanska osnovna škola</v>
          </cell>
        </row>
        <row r="1218">
          <cell r="A1218">
            <v>2480</v>
          </cell>
          <cell r="B1218" t="str">
            <v>Srednja glazbena škola Mirković - s pravom javnosti</v>
          </cell>
        </row>
        <row r="1219">
          <cell r="A1219">
            <v>2428</v>
          </cell>
          <cell r="B1219" t="str">
            <v>Srednja gospodarska škola - Križevci</v>
          </cell>
        </row>
        <row r="1220">
          <cell r="A1220">
            <v>2513</v>
          </cell>
          <cell r="B1220" t="str">
            <v>Srednja medicinska škola - Slavonski Brod</v>
          </cell>
        </row>
        <row r="1221">
          <cell r="A1221">
            <v>2689</v>
          </cell>
          <cell r="B1221" t="str">
            <v xml:space="preserve">Srednja poljoprivredna i tehnička škola - Opuzen </v>
          </cell>
        </row>
        <row r="1222">
          <cell r="A1222">
            <v>2604</v>
          </cell>
          <cell r="B1222" t="str">
            <v>Srednja strukovna škola - Makarska</v>
          </cell>
        </row>
        <row r="1223">
          <cell r="A1223">
            <v>2354</v>
          </cell>
          <cell r="B1223" t="str">
            <v>Srednja strukovna škola - Samobor</v>
          </cell>
        </row>
        <row r="1224">
          <cell r="A1224">
            <v>2578</v>
          </cell>
          <cell r="B1224" t="str">
            <v>Srednja strukovna škola - Šibenik</v>
          </cell>
        </row>
        <row r="1225">
          <cell r="A1225">
            <v>2412</v>
          </cell>
          <cell r="B1225" t="str">
            <v>Srednja strukovna škola - Varaždin</v>
          </cell>
        </row>
        <row r="1226">
          <cell r="A1226">
            <v>2358</v>
          </cell>
          <cell r="B1226" t="str">
            <v>Srednja strukovna škola - Velika Gorica</v>
          </cell>
        </row>
        <row r="1227">
          <cell r="A1227">
            <v>2585</v>
          </cell>
          <cell r="B1227" t="str">
            <v>Srednja strukovna škola - Vinkovci</v>
          </cell>
        </row>
        <row r="1228">
          <cell r="A1228">
            <v>2543</v>
          </cell>
          <cell r="B1228" t="str">
            <v>Srednja strukovna škola Antuna Horvata - Đakovo</v>
          </cell>
        </row>
        <row r="1229">
          <cell r="A1229">
            <v>2606</v>
          </cell>
          <cell r="B1229" t="str">
            <v>Srednja strukovna škola bana Josipa Jelačića</v>
          </cell>
        </row>
        <row r="1230">
          <cell r="A1230">
            <v>2611</v>
          </cell>
          <cell r="B1230" t="str">
            <v>Srednja strukovna škola Blaž Jurjev Trogiranin</v>
          </cell>
        </row>
        <row r="1231">
          <cell r="A1231">
            <v>3284</v>
          </cell>
          <cell r="B1231" t="str">
            <v>Srednja strukovna škola Kotva</v>
          </cell>
        </row>
        <row r="1232">
          <cell r="A1232">
            <v>2906</v>
          </cell>
          <cell r="B1232" t="str">
            <v xml:space="preserve">Srednja strukovna škola Kralja Zvonimira </v>
          </cell>
        </row>
        <row r="1233">
          <cell r="A1233">
            <v>4006</v>
          </cell>
          <cell r="B1233" t="str">
            <v>Srednja škola Delnice</v>
          </cell>
        </row>
        <row r="1234">
          <cell r="A1234">
            <v>4018</v>
          </cell>
          <cell r="B1234" t="str">
            <v>Srednja škola Isidora Kršnjavoga Našice</v>
          </cell>
        </row>
        <row r="1235">
          <cell r="A1235">
            <v>4004</v>
          </cell>
          <cell r="B1235" t="str">
            <v>Srednja škola Ludbreg</v>
          </cell>
        </row>
        <row r="1236">
          <cell r="A1236">
            <v>4005</v>
          </cell>
          <cell r="B1236" t="str">
            <v>Srednja škola Novi Marof</v>
          </cell>
        </row>
        <row r="1237">
          <cell r="A1237">
            <v>2667</v>
          </cell>
          <cell r="B1237" t="str">
            <v>Srednja škola s pravom javnosti Manero - Višnjan</v>
          </cell>
        </row>
        <row r="1238">
          <cell r="A1238">
            <v>2419</v>
          </cell>
          <cell r="B1238" t="str">
            <v>Srednja škola u Maruševcu s pravom javnosti</v>
          </cell>
        </row>
        <row r="1239">
          <cell r="A1239">
            <v>2455</v>
          </cell>
          <cell r="B1239" t="str">
            <v>Srednja škola za elektrotehniku i računalstvo - Rijeka</v>
          </cell>
        </row>
        <row r="1240">
          <cell r="A1240">
            <v>2453</v>
          </cell>
          <cell r="B1240" t="str">
            <v xml:space="preserve">Srednja talijanska škola - Rijeka </v>
          </cell>
        </row>
        <row r="1241">
          <cell r="A1241">
            <v>2627</v>
          </cell>
          <cell r="B1241" t="str">
            <v>Srednja tehnička prometna škola - Split</v>
          </cell>
        </row>
        <row r="1242">
          <cell r="A1242">
            <v>2791</v>
          </cell>
          <cell r="B1242" t="str">
            <v>Srpska pravoslavna opća gimnazija Kantakuzina</v>
          </cell>
        </row>
        <row r="1243">
          <cell r="A1243">
            <v>2481</v>
          </cell>
          <cell r="B1243" t="str">
            <v>SŠ Ambroza Haračića</v>
          </cell>
        </row>
        <row r="1244">
          <cell r="A1244">
            <v>2476</v>
          </cell>
          <cell r="B1244" t="str">
            <v xml:space="preserve">SŠ Andrije Ljudevita Adamića </v>
          </cell>
        </row>
        <row r="1245">
          <cell r="A1245">
            <v>2612</v>
          </cell>
          <cell r="B1245" t="str">
            <v>SŠ Antun Matijašević - Karamaneo</v>
          </cell>
        </row>
        <row r="1246">
          <cell r="A1246">
            <v>2418</v>
          </cell>
          <cell r="B1246" t="str">
            <v>SŠ Arboretum Opeka</v>
          </cell>
        </row>
        <row r="1247">
          <cell r="A1247">
            <v>2441</v>
          </cell>
          <cell r="B1247" t="str">
            <v>SŠ August Šenoa - Garešnica</v>
          </cell>
        </row>
        <row r="1248">
          <cell r="A1248">
            <v>2362</v>
          </cell>
          <cell r="B1248" t="str">
            <v>SŠ Ban Josip Jelačić</v>
          </cell>
        </row>
        <row r="1249">
          <cell r="A1249">
            <v>2442</v>
          </cell>
          <cell r="B1249" t="str">
            <v>SŠ Bartola Kašića - Grubišno Polje</v>
          </cell>
        </row>
        <row r="1250">
          <cell r="A1250">
            <v>2519</v>
          </cell>
          <cell r="B1250" t="str">
            <v>SŠ Bartula Kašića - Pag</v>
          </cell>
        </row>
        <row r="1251">
          <cell r="A1251">
            <v>2369</v>
          </cell>
          <cell r="B1251" t="str">
            <v>SŠ Bedekovčina</v>
          </cell>
        </row>
        <row r="1252">
          <cell r="A1252">
            <v>2516</v>
          </cell>
          <cell r="B1252" t="str">
            <v>SŠ Biograd na Moru</v>
          </cell>
        </row>
        <row r="1253">
          <cell r="A1253">
            <v>2688</v>
          </cell>
          <cell r="B1253" t="str">
            <v>SŠ Blato</v>
          </cell>
        </row>
        <row r="1254">
          <cell r="A1254">
            <v>2644</v>
          </cell>
          <cell r="B1254" t="str">
            <v>SŠ Bol</v>
          </cell>
        </row>
        <row r="1255">
          <cell r="A1255">
            <v>2646</v>
          </cell>
          <cell r="B1255" t="str">
            <v>SŠ Brač</v>
          </cell>
        </row>
        <row r="1256">
          <cell r="A1256">
            <v>2614</v>
          </cell>
          <cell r="B1256" t="str">
            <v>SŠ Braća Radić</v>
          </cell>
        </row>
        <row r="1257">
          <cell r="A1257">
            <v>2650</v>
          </cell>
          <cell r="B1257" t="str">
            <v>SŠ Buzet</v>
          </cell>
        </row>
        <row r="1258">
          <cell r="A1258">
            <v>2750</v>
          </cell>
          <cell r="B1258" t="str">
            <v>SŠ Centar za odgoj i obrazovanje</v>
          </cell>
        </row>
        <row r="1259">
          <cell r="A1259">
            <v>3162</v>
          </cell>
          <cell r="B1259" t="str">
            <v>SŠ Čakovec</v>
          </cell>
        </row>
        <row r="1260">
          <cell r="A1260">
            <v>2437</v>
          </cell>
          <cell r="B1260" t="str">
            <v>SŠ Čazma</v>
          </cell>
        </row>
        <row r="1261">
          <cell r="A1261">
            <v>2568</v>
          </cell>
          <cell r="B1261" t="str">
            <v>SŠ Dalj</v>
          </cell>
        </row>
        <row r="1262">
          <cell r="A1262">
            <v>2445</v>
          </cell>
          <cell r="B1262" t="str">
            <v>SŠ Delnice</v>
          </cell>
        </row>
        <row r="1263">
          <cell r="A1263">
            <v>2639</v>
          </cell>
          <cell r="B1263" t="str">
            <v>SŠ Dental centar Marušić</v>
          </cell>
        </row>
        <row r="1264">
          <cell r="A1264">
            <v>2540</v>
          </cell>
          <cell r="B1264" t="str">
            <v>SŠ Donji Miholjac</v>
          </cell>
        </row>
        <row r="1265">
          <cell r="A1265">
            <v>2443</v>
          </cell>
          <cell r="B1265" t="str">
            <v>SŠ Dr. Antuna Barca - Crikvenica</v>
          </cell>
        </row>
        <row r="1266">
          <cell r="A1266">
            <v>2363</v>
          </cell>
          <cell r="B1266" t="str">
            <v>SŠ Dragutina Stražimira</v>
          </cell>
        </row>
        <row r="1267">
          <cell r="A1267">
            <v>2389</v>
          </cell>
          <cell r="B1267" t="str">
            <v>SŠ Duga Resa</v>
          </cell>
        </row>
        <row r="1268">
          <cell r="A1268">
            <v>2348</v>
          </cell>
          <cell r="B1268" t="str">
            <v>SŠ Dugo Selo</v>
          </cell>
        </row>
        <row r="1269">
          <cell r="A1269">
            <v>2603</v>
          </cell>
          <cell r="B1269" t="str">
            <v>SŠ Fra Andrije Kačića Miošića - Makarska</v>
          </cell>
        </row>
        <row r="1270">
          <cell r="A1270">
            <v>2687</v>
          </cell>
          <cell r="B1270" t="str">
            <v>SŠ Fra Andrije Kačića Miošića - Ploče</v>
          </cell>
        </row>
        <row r="1271">
          <cell r="A1271">
            <v>2373</v>
          </cell>
          <cell r="B1271" t="str">
            <v>SŠ Glina</v>
          </cell>
        </row>
        <row r="1272">
          <cell r="A1272">
            <v>2517</v>
          </cell>
          <cell r="B1272" t="str">
            <v>SŠ Gračac</v>
          </cell>
        </row>
        <row r="1273">
          <cell r="A1273">
            <v>2446</v>
          </cell>
          <cell r="B1273" t="str">
            <v>SŠ Hrvatski kralj Zvonimir</v>
          </cell>
        </row>
        <row r="1274">
          <cell r="A1274">
            <v>2598</v>
          </cell>
          <cell r="B1274" t="str">
            <v>SŠ Hvar</v>
          </cell>
        </row>
        <row r="1275">
          <cell r="A1275">
            <v>2597</v>
          </cell>
          <cell r="B1275" t="str">
            <v>SŠ Ilok</v>
          </cell>
        </row>
        <row r="1276">
          <cell r="A1276">
            <v>2544</v>
          </cell>
          <cell r="B1276" t="str">
            <v>SŠ Isidora Kršnjavoga - Našice</v>
          </cell>
        </row>
        <row r="1277">
          <cell r="A1277">
            <v>2426</v>
          </cell>
          <cell r="B1277" t="str">
            <v>SŠ Ivan Seljanec - Križevci</v>
          </cell>
        </row>
        <row r="1278">
          <cell r="A1278">
            <v>2349</v>
          </cell>
          <cell r="B1278" t="str">
            <v>SŠ Ivan Švear - Ivanić Grad</v>
          </cell>
        </row>
        <row r="1279">
          <cell r="A1279">
            <v>2610</v>
          </cell>
          <cell r="B1279" t="str">
            <v>SŠ Ivana Lucića - Trogir</v>
          </cell>
        </row>
        <row r="1280">
          <cell r="A1280">
            <v>2569</v>
          </cell>
          <cell r="B1280" t="str">
            <v>SŠ Ivana Maštrovića - Drniš</v>
          </cell>
        </row>
        <row r="1281">
          <cell r="A1281">
            <v>2374</v>
          </cell>
          <cell r="B1281" t="str">
            <v>SŠ Ivana Trnskoga</v>
          </cell>
        </row>
        <row r="1282">
          <cell r="A1282">
            <v>2405</v>
          </cell>
          <cell r="B1282" t="str">
            <v>SŠ Ivanec</v>
          </cell>
        </row>
        <row r="1283">
          <cell r="A1283">
            <v>2351</v>
          </cell>
          <cell r="B1283" t="str">
            <v>SŠ Jastrebarsko</v>
          </cell>
        </row>
        <row r="1284">
          <cell r="A1284">
            <v>3175</v>
          </cell>
          <cell r="B1284" t="str">
            <v>SŠ Jelkovec</v>
          </cell>
        </row>
        <row r="1285">
          <cell r="A1285">
            <v>2567</v>
          </cell>
          <cell r="B1285" t="str">
            <v>SŠ Josipa Kozarca - Đurđenovac</v>
          </cell>
        </row>
        <row r="1286">
          <cell r="A1286">
            <v>2605</v>
          </cell>
          <cell r="B1286" t="str">
            <v>SŠ Jure Kaštelan</v>
          </cell>
        </row>
        <row r="1287">
          <cell r="A1287">
            <v>2515</v>
          </cell>
          <cell r="B1287" t="str">
            <v>SŠ Kneza Branimira - Benkovac</v>
          </cell>
        </row>
        <row r="1288">
          <cell r="A1288">
            <v>2370</v>
          </cell>
          <cell r="B1288" t="str">
            <v>SŠ Konjščina</v>
          </cell>
        </row>
        <row r="1289">
          <cell r="A1289">
            <v>2424</v>
          </cell>
          <cell r="B1289" t="str">
            <v>SŠ Koprivnica</v>
          </cell>
        </row>
        <row r="1290">
          <cell r="A1290">
            <v>2364</v>
          </cell>
          <cell r="B1290" t="str">
            <v>SŠ Krapina</v>
          </cell>
        </row>
        <row r="1291">
          <cell r="A1291">
            <v>2905</v>
          </cell>
          <cell r="B1291" t="str">
            <v>SŠ Lovre Montija</v>
          </cell>
        </row>
        <row r="1292">
          <cell r="A1292">
            <v>2963</v>
          </cell>
          <cell r="B1292" t="str">
            <v>SŠ Marka Marulića - Slatina</v>
          </cell>
        </row>
        <row r="1293">
          <cell r="A1293">
            <v>2451</v>
          </cell>
          <cell r="B1293" t="str">
            <v>SŠ Markantuna de Dominisa - Rab</v>
          </cell>
        </row>
        <row r="1294">
          <cell r="A1294">
            <v>2654</v>
          </cell>
          <cell r="B1294" t="str">
            <v>SŠ Mate Balote</v>
          </cell>
        </row>
        <row r="1295">
          <cell r="A1295">
            <v>2651</v>
          </cell>
          <cell r="B1295" t="str">
            <v>SŠ Mate Blažine - Labin</v>
          </cell>
        </row>
        <row r="1296">
          <cell r="A1296">
            <v>2507</v>
          </cell>
          <cell r="B1296" t="str">
            <v>SŠ Matije Antuna Reljkovića - Slavonski Brod</v>
          </cell>
        </row>
        <row r="1297">
          <cell r="A1297">
            <v>2685</v>
          </cell>
          <cell r="B1297" t="str">
            <v>SŠ Metković</v>
          </cell>
        </row>
        <row r="1298">
          <cell r="A1298">
            <v>2378</v>
          </cell>
          <cell r="B1298" t="str">
            <v>SŠ Novska</v>
          </cell>
        </row>
        <row r="1299">
          <cell r="A1299">
            <v>2518</v>
          </cell>
          <cell r="B1299" t="str">
            <v>SŠ Obrovac</v>
          </cell>
        </row>
        <row r="1300">
          <cell r="A1300">
            <v>2371</v>
          </cell>
          <cell r="B1300" t="str">
            <v>SŠ Oroslavje</v>
          </cell>
        </row>
        <row r="1301">
          <cell r="A1301">
            <v>2484</v>
          </cell>
          <cell r="B1301" t="str">
            <v>SŠ Otočac</v>
          </cell>
        </row>
        <row r="1302">
          <cell r="A1302">
            <v>2495</v>
          </cell>
          <cell r="B1302" t="str">
            <v>SŠ Pakrac</v>
          </cell>
        </row>
        <row r="1303">
          <cell r="A1303">
            <v>2485</v>
          </cell>
          <cell r="B1303" t="str">
            <v xml:space="preserve">SŠ Pavla Rittera Vitezovića u Senju </v>
          </cell>
        </row>
        <row r="1304">
          <cell r="A1304">
            <v>2683</v>
          </cell>
          <cell r="B1304" t="str">
            <v>SŠ Petra Šegedina</v>
          </cell>
        </row>
        <row r="1305">
          <cell r="A1305">
            <v>2380</v>
          </cell>
          <cell r="B1305" t="str">
            <v>SŠ Petrinja</v>
          </cell>
        </row>
        <row r="1306">
          <cell r="A1306">
            <v>2494</v>
          </cell>
          <cell r="B1306" t="str">
            <v>SŠ Pitomača</v>
          </cell>
        </row>
        <row r="1307">
          <cell r="A1307">
            <v>2486</v>
          </cell>
          <cell r="B1307" t="str">
            <v>SŠ Plitvička Jezera</v>
          </cell>
        </row>
        <row r="1308">
          <cell r="A1308">
            <v>2368</v>
          </cell>
          <cell r="B1308" t="str">
            <v>SŠ Pregrada</v>
          </cell>
        </row>
        <row r="1309">
          <cell r="A1309">
            <v>2695</v>
          </cell>
          <cell r="B1309" t="str">
            <v>SŠ Prelog</v>
          </cell>
        </row>
        <row r="1310">
          <cell r="A1310">
            <v>2749</v>
          </cell>
          <cell r="B1310" t="str">
            <v>SŠ Sesvete</v>
          </cell>
        </row>
        <row r="1311">
          <cell r="A1311">
            <v>2404</v>
          </cell>
          <cell r="B1311" t="str">
            <v>SŠ Slunj</v>
          </cell>
        </row>
        <row r="1312">
          <cell r="A1312">
            <v>2487</v>
          </cell>
          <cell r="B1312" t="str">
            <v>SŠ Stjepan Ivšić</v>
          </cell>
        </row>
        <row r="1313">
          <cell r="A1313">
            <v>2613</v>
          </cell>
          <cell r="B1313" t="str">
            <v>SŠ Tin Ujević - Vrgorac</v>
          </cell>
        </row>
        <row r="1314">
          <cell r="A1314">
            <v>2375</v>
          </cell>
          <cell r="B1314" t="str">
            <v>SŠ Tina Ujevića - Kutina</v>
          </cell>
        </row>
        <row r="1315">
          <cell r="A1315">
            <v>2388</v>
          </cell>
          <cell r="B1315" t="str">
            <v>SŠ Topusko</v>
          </cell>
        </row>
        <row r="1316">
          <cell r="A1316">
            <v>2566</v>
          </cell>
          <cell r="B1316" t="str">
            <v>SŠ Valpovo</v>
          </cell>
        </row>
        <row r="1317">
          <cell r="A1317">
            <v>2684</v>
          </cell>
          <cell r="B1317" t="str">
            <v>SŠ Vela Luka</v>
          </cell>
        </row>
        <row r="1318">
          <cell r="A1318">
            <v>2383</v>
          </cell>
          <cell r="B1318" t="str">
            <v>SŠ Viktorovac</v>
          </cell>
        </row>
        <row r="1319">
          <cell r="A1319">
            <v>2647</v>
          </cell>
          <cell r="B1319" t="str">
            <v>SŠ Vladimir Gortan - Buje</v>
          </cell>
        </row>
        <row r="1320">
          <cell r="A1320">
            <v>2444</v>
          </cell>
          <cell r="B1320" t="str">
            <v>SŠ Vladimir Nazor</v>
          </cell>
        </row>
        <row r="1321">
          <cell r="A1321">
            <v>2361</v>
          </cell>
          <cell r="B1321" t="str">
            <v>SŠ Vrbovec</v>
          </cell>
        </row>
        <row r="1322">
          <cell r="A1322">
            <v>2365</v>
          </cell>
          <cell r="B1322" t="str">
            <v>SŠ Zabok</v>
          </cell>
        </row>
        <row r="1323">
          <cell r="A1323">
            <v>2372</v>
          </cell>
          <cell r="B1323" t="str">
            <v>SŠ Zlatar</v>
          </cell>
        </row>
        <row r="1324">
          <cell r="A1324">
            <v>2671</v>
          </cell>
          <cell r="B1324" t="str">
            <v>SŠ Zvane Črnje - Rovinj</v>
          </cell>
        </row>
        <row r="1325">
          <cell r="A1325">
            <v>2411</v>
          </cell>
          <cell r="B1325" t="str">
            <v>Strojarska i prometna škola - Varaždin</v>
          </cell>
        </row>
        <row r="1326">
          <cell r="A1326">
            <v>2452</v>
          </cell>
          <cell r="B1326" t="str">
            <v>Strojarska škola za industrijska i obrtnička zanimanja - Rijeka</v>
          </cell>
        </row>
        <row r="1327">
          <cell r="A1327">
            <v>2546</v>
          </cell>
          <cell r="B1327" t="str">
            <v>Strojarska tehnička škola - Osijek</v>
          </cell>
        </row>
        <row r="1328">
          <cell r="A1328">
            <v>2737</v>
          </cell>
          <cell r="B1328" t="str">
            <v>Strojarska tehnička škola Fausta Vrančića</v>
          </cell>
        </row>
        <row r="1329">
          <cell r="A1329">
            <v>2738</v>
          </cell>
          <cell r="B1329" t="str">
            <v>Strojarska tehnička škola Frana Bošnjakovića</v>
          </cell>
        </row>
        <row r="1330">
          <cell r="A1330">
            <v>2462</v>
          </cell>
          <cell r="B1330" t="str">
            <v>Strojarsko brodograđevna škola za industrijska i obrtnička zanimanja - Rijeka</v>
          </cell>
        </row>
        <row r="1331">
          <cell r="A1331">
            <v>2420</v>
          </cell>
          <cell r="B1331" t="str">
            <v>Strukovna škola - Đurđevac</v>
          </cell>
        </row>
        <row r="1332">
          <cell r="A1332">
            <v>2482</v>
          </cell>
          <cell r="B1332" t="str">
            <v>Strukovna škola - Gospić</v>
          </cell>
        </row>
        <row r="1333">
          <cell r="A1333">
            <v>2664</v>
          </cell>
          <cell r="B1333" t="str">
            <v>Strukovna škola - Pula</v>
          </cell>
        </row>
        <row r="1334">
          <cell r="A1334">
            <v>2492</v>
          </cell>
          <cell r="B1334" t="str">
            <v>Strukovna škola - Virovitica</v>
          </cell>
        </row>
        <row r="1335">
          <cell r="A1335">
            <v>2592</v>
          </cell>
          <cell r="B1335" t="str">
            <v>Strukovna škola - Vukovar</v>
          </cell>
        </row>
        <row r="1336">
          <cell r="A1336">
            <v>2672</v>
          </cell>
          <cell r="B1336" t="str">
            <v xml:space="preserve">Strukovna škola Eugena Kumičića - Rovinj </v>
          </cell>
        </row>
        <row r="1337">
          <cell r="A1337">
            <v>2528</v>
          </cell>
          <cell r="B1337" t="str">
            <v>Strukovna škola Vice Vlatkovića</v>
          </cell>
        </row>
        <row r="1338">
          <cell r="A1338">
            <v>2580</v>
          </cell>
          <cell r="B1338" t="str">
            <v>Šibenska privatna gimnazija s pravom javnosti</v>
          </cell>
        </row>
        <row r="1339">
          <cell r="A1339">
            <v>2342</v>
          </cell>
          <cell r="B1339" t="str">
            <v>Škola kreativnog razvoja dr.Časl</v>
          </cell>
        </row>
        <row r="1340">
          <cell r="A1340">
            <v>2633</v>
          </cell>
          <cell r="B1340" t="str">
            <v>Škola likovnih umjetnosti - Split</v>
          </cell>
        </row>
        <row r="1341">
          <cell r="A1341">
            <v>2531</v>
          </cell>
          <cell r="B1341" t="str">
            <v>Škola primijenjene umjetnosti i dizajna - Zadar</v>
          </cell>
        </row>
        <row r="1342">
          <cell r="A1342">
            <v>2747</v>
          </cell>
          <cell r="B1342" t="str">
            <v>Škola primijenjene umjetnosti i dizajna - Zagreb</v>
          </cell>
        </row>
        <row r="1343">
          <cell r="A1343">
            <v>2558</v>
          </cell>
          <cell r="B1343" t="str">
            <v>Škola primijenjene umjetnosti i dizajna Osijek</v>
          </cell>
        </row>
        <row r="1344">
          <cell r="A1344">
            <v>2659</v>
          </cell>
          <cell r="B1344" t="str">
            <v>Škola primijenjenih umjetnosti i dizajna - Pula</v>
          </cell>
        </row>
        <row r="1345">
          <cell r="A1345">
            <v>2327</v>
          </cell>
          <cell r="B1345" t="str">
            <v>Škola suvremenog plesa Ane Maletić - Zagreb</v>
          </cell>
        </row>
        <row r="1346">
          <cell r="A1346">
            <v>2731</v>
          </cell>
          <cell r="B1346" t="str">
            <v>Škola za cestovni promet - Zagreb</v>
          </cell>
        </row>
        <row r="1347">
          <cell r="A1347">
            <v>2631</v>
          </cell>
          <cell r="B1347" t="str">
            <v>Škola za dizajn, grafiku i održivu gradnju - Split</v>
          </cell>
        </row>
        <row r="1348">
          <cell r="A1348">
            <v>2735</v>
          </cell>
          <cell r="B1348" t="str">
            <v>Škola za grafiku, dizajn i medijsku produkciju</v>
          </cell>
        </row>
        <row r="1349">
          <cell r="A1349">
            <v>2326</v>
          </cell>
          <cell r="B1349" t="str">
            <v>Škola za klasični balet - Zagreb</v>
          </cell>
        </row>
        <row r="1350">
          <cell r="A1350">
            <v>2715</v>
          </cell>
          <cell r="B1350" t="str">
            <v>Škola za medicinske sestre Mlinarska</v>
          </cell>
        </row>
        <row r="1351">
          <cell r="A1351">
            <v>2716</v>
          </cell>
          <cell r="B1351" t="str">
            <v>Škola za medicinske sestre Vinogradska</v>
          </cell>
        </row>
        <row r="1352">
          <cell r="A1352">
            <v>2718</v>
          </cell>
          <cell r="B1352" t="str">
            <v>Škola za medicinske sestre Vrapče</v>
          </cell>
        </row>
        <row r="1353">
          <cell r="A1353">
            <v>2734</v>
          </cell>
          <cell r="B1353" t="str">
            <v>Škola za modu i dizajn</v>
          </cell>
        </row>
        <row r="1354">
          <cell r="A1354">
            <v>2744</v>
          </cell>
          <cell r="B1354" t="str">
            <v>Škola za montažu instalacija i metalnih konstrukcija</v>
          </cell>
        </row>
        <row r="1355">
          <cell r="A1355">
            <v>1980</v>
          </cell>
          <cell r="B1355" t="str">
            <v>Škola za odgoj i obrazovanje - Pula</v>
          </cell>
        </row>
        <row r="1356">
          <cell r="A1356">
            <v>2559</v>
          </cell>
          <cell r="B1356" t="str">
            <v>Škola za osposobljavanje i obrazovanje Vinko Bek</v>
          </cell>
        </row>
        <row r="1357">
          <cell r="A1357">
            <v>2717</v>
          </cell>
          <cell r="B1357" t="str">
            <v>Škola za primalje - Zagreb</v>
          </cell>
        </row>
        <row r="1358">
          <cell r="A1358">
            <v>2473</v>
          </cell>
          <cell r="B1358" t="str">
            <v>Škola za primijenjenu umjetnost u Rijeci</v>
          </cell>
        </row>
        <row r="1359">
          <cell r="A1359">
            <v>2656</v>
          </cell>
          <cell r="B1359" t="str">
            <v>Škola za turizam, ugostiteljstvo i trgovinu - Pula</v>
          </cell>
        </row>
        <row r="1360">
          <cell r="A1360">
            <v>2366</v>
          </cell>
          <cell r="B1360" t="str">
            <v>Škola za umjetnost, dizajn, grafiku i odjeću - Zabok</v>
          </cell>
        </row>
        <row r="1361">
          <cell r="A1361">
            <v>2748</v>
          </cell>
          <cell r="B1361" t="str">
            <v>Športska gimnazija - Zagreb</v>
          </cell>
        </row>
        <row r="1362">
          <cell r="A1362">
            <v>2393</v>
          </cell>
          <cell r="B1362" t="str">
            <v>Šumarska i drvodjeljska škola - Karlovac</v>
          </cell>
        </row>
        <row r="1363">
          <cell r="A1363">
            <v>4011</v>
          </cell>
          <cell r="B1363" t="str">
            <v>Talijanska osnovna škola - Bernardo Parentin Poreč</v>
          </cell>
        </row>
        <row r="1364">
          <cell r="A1364">
            <v>1925</v>
          </cell>
          <cell r="B1364" t="str">
            <v>Talijanska osnovna škola - Buje</v>
          </cell>
        </row>
        <row r="1365">
          <cell r="A1365">
            <v>2018</v>
          </cell>
          <cell r="B1365" t="str">
            <v>Talijanska osnovna škola - Novigrad</v>
          </cell>
        </row>
        <row r="1366">
          <cell r="A1366">
            <v>1960</v>
          </cell>
          <cell r="B1366" t="str">
            <v xml:space="preserve">Talijanska osnovna škola - Poreč </v>
          </cell>
        </row>
        <row r="1367">
          <cell r="A1367">
            <v>1983</v>
          </cell>
          <cell r="B1367" t="str">
            <v>Talijanska osnovna škola Bernardo Benussi - Rovinj</v>
          </cell>
        </row>
        <row r="1368">
          <cell r="A1368">
            <v>2030</v>
          </cell>
          <cell r="B1368" t="str">
            <v>Talijanska osnovna škola Galileo Galilei - Umag</v>
          </cell>
        </row>
        <row r="1369">
          <cell r="A1369">
            <v>2670</v>
          </cell>
          <cell r="B1369" t="str">
            <v xml:space="preserve">Talijanska srednja škola - Rovinj </v>
          </cell>
        </row>
        <row r="1370">
          <cell r="A1370">
            <v>2660</v>
          </cell>
          <cell r="B1370" t="str">
            <v>Talijanska srednja škola Dante Alighieri - Pula</v>
          </cell>
        </row>
        <row r="1371">
          <cell r="A1371">
            <v>2648</v>
          </cell>
          <cell r="B1371" t="str">
            <v>Talijanska srednja škola Leonardo da Vinci - Buje</v>
          </cell>
        </row>
        <row r="1372">
          <cell r="A1372">
            <v>2608</v>
          </cell>
          <cell r="B1372" t="str">
            <v>Tehnička i industrijska škola Ruđera Boškovića u Sinju</v>
          </cell>
        </row>
        <row r="1373">
          <cell r="A1373">
            <v>2433</v>
          </cell>
          <cell r="B1373" t="str">
            <v>Tehnička škola - Bjelovar</v>
          </cell>
        </row>
        <row r="1374">
          <cell r="A1374">
            <v>2692</v>
          </cell>
          <cell r="B1374" t="str">
            <v>Tehnička škola - Čakovec</v>
          </cell>
        </row>
        <row r="1375">
          <cell r="A1375">
            <v>2438</v>
          </cell>
          <cell r="B1375" t="str">
            <v>Tehnička škola - Daruvar</v>
          </cell>
        </row>
        <row r="1376">
          <cell r="A1376">
            <v>2395</v>
          </cell>
          <cell r="B1376" t="str">
            <v>Tehnička škola - Karlovac</v>
          </cell>
        </row>
        <row r="1377">
          <cell r="A1377">
            <v>2376</v>
          </cell>
          <cell r="B1377" t="str">
            <v>Tehnička škola - Kutina</v>
          </cell>
        </row>
        <row r="1378">
          <cell r="A1378">
            <v>2499</v>
          </cell>
          <cell r="B1378" t="str">
            <v>Tehnička škola - Požega</v>
          </cell>
        </row>
        <row r="1379">
          <cell r="A1379">
            <v>2663</v>
          </cell>
          <cell r="B1379" t="str">
            <v>Tehnička škola - Pula</v>
          </cell>
        </row>
        <row r="1380">
          <cell r="A1380">
            <v>2385</v>
          </cell>
          <cell r="B1380" t="str">
            <v>Tehnička škola - Sisak</v>
          </cell>
        </row>
        <row r="1381">
          <cell r="A1381">
            <v>2511</v>
          </cell>
          <cell r="B1381" t="str">
            <v>Tehnička škola - Slavonski Brod</v>
          </cell>
        </row>
        <row r="1382">
          <cell r="A1382">
            <v>2576</v>
          </cell>
          <cell r="B1382" t="str">
            <v>Tehnička škola - Šibenik</v>
          </cell>
        </row>
        <row r="1383">
          <cell r="A1383">
            <v>2490</v>
          </cell>
          <cell r="B1383" t="str">
            <v>Tehnička škola - Virovitica</v>
          </cell>
        </row>
        <row r="1384">
          <cell r="A1384">
            <v>2527</v>
          </cell>
          <cell r="B1384" t="str">
            <v>Tehnička škola - Zadar</v>
          </cell>
        </row>
        <row r="1385">
          <cell r="A1385">
            <v>2740</v>
          </cell>
          <cell r="B1385" t="str">
            <v>Tehnička škola - Zagreb</v>
          </cell>
        </row>
        <row r="1386">
          <cell r="A1386">
            <v>2596</v>
          </cell>
          <cell r="B1386" t="str">
            <v>Tehnička škola - Županja</v>
          </cell>
        </row>
        <row r="1387">
          <cell r="A1387">
            <v>2553</v>
          </cell>
          <cell r="B1387" t="str">
            <v>Tehnička škola i prirodoslovna gimnazija Ruđera Boškovića - Osijek</v>
          </cell>
        </row>
        <row r="1388">
          <cell r="A1388">
            <v>2591</v>
          </cell>
          <cell r="B1388" t="str">
            <v>Tehnička škola Nikole Tesle - Vukovar</v>
          </cell>
        </row>
        <row r="1389">
          <cell r="A1389">
            <v>2581</v>
          </cell>
          <cell r="B1389" t="str">
            <v>Tehnička škola Ruđera Boškovića - Vinkovci</v>
          </cell>
        </row>
        <row r="1390">
          <cell r="A1390">
            <v>2764</v>
          </cell>
          <cell r="B1390" t="str">
            <v>Tehnička škola Ruđera Boškovića - Zagreb</v>
          </cell>
        </row>
        <row r="1391">
          <cell r="A1391">
            <v>2601</v>
          </cell>
          <cell r="B1391" t="str">
            <v>Tehnička škola u Imotskom</v>
          </cell>
        </row>
        <row r="1392">
          <cell r="A1392">
            <v>2463</v>
          </cell>
          <cell r="B1392" t="str">
            <v>Tehnička škola Rijeka</v>
          </cell>
        </row>
        <row r="1393">
          <cell r="A1393">
            <v>2628</v>
          </cell>
          <cell r="B1393" t="str">
            <v>Tehnička škola za strojarstvo i mehatroniku - Split</v>
          </cell>
        </row>
        <row r="1394">
          <cell r="A1394">
            <v>2727</v>
          </cell>
          <cell r="B1394" t="str">
            <v>Treća ekonomska škola - Zagreb</v>
          </cell>
        </row>
        <row r="1395">
          <cell r="A1395">
            <v>2557</v>
          </cell>
          <cell r="B1395" t="str">
            <v>Trgovačka i komercijalna škola davor Milas - Osijek</v>
          </cell>
        </row>
        <row r="1396">
          <cell r="A1396">
            <v>2454</v>
          </cell>
          <cell r="B1396" t="str">
            <v>Trgovačka i tekstilna škola u Rijeci</v>
          </cell>
        </row>
        <row r="1397">
          <cell r="A1397">
            <v>2746</v>
          </cell>
          <cell r="B1397" t="str">
            <v>Trgovačka škola - Zagreb</v>
          </cell>
        </row>
        <row r="1398">
          <cell r="A1398">
            <v>2396</v>
          </cell>
          <cell r="B1398" t="str">
            <v>Trgovačko - ugostiteljska škola - Karlovac</v>
          </cell>
        </row>
        <row r="1399">
          <cell r="A1399">
            <v>2680</v>
          </cell>
          <cell r="B1399" t="str">
            <v>Turistička i ugostiteljska škola - Dubrovnik</v>
          </cell>
        </row>
        <row r="1400">
          <cell r="A1400">
            <v>2635</v>
          </cell>
          <cell r="B1400" t="str">
            <v>Turističko - ugostiteljska škola - Split</v>
          </cell>
        </row>
        <row r="1401">
          <cell r="A1401">
            <v>2655</v>
          </cell>
          <cell r="B1401" t="str">
            <v xml:space="preserve">Turističko - ugostiteljska škola Antona Štifanića - Poreč </v>
          </cell>
        </row>
        <row r="1402">
          <cell r="A1402">
            <v>2435</v>
          </cell>
          <cell r="B1402" t="str">
            <v>Turističko-ugostiteljska i prehrambena škola - Bjelovar</v>
          </cell>
        </row>
        <row r="1403">
          <cell r="A1403">
            <v>2574</v>
          </cell>
          <cell r="B1403" t="str">
            <v>Turističko-ugostiteljska škola - Šibenik</v>
          </cell>
        </row>
        <row r="1404">
          <cell r="A1404">
            <v>4001</v>
          </cell>
          <cell r="B1404" t="str">
            <v>Učenički dom</v>
          </cell>
        </row>
        <row r="1405">
          <cell r="A1405">
            <v>4046</v>
          </cell>
          <cell r="B1405" t="str">
            <v>Učenički dom Hrvatski učiteljski konvikt</v>
          </cell>
        </row>
        <row r="1406">
          <cell r="A1406">
            <v>4048</v>
          </cell>
          <cell r="B1406" t="str">
            <v>Učenički dom Lovran</v>
          </cell>
        </row>
        <row r="1407">
          <cell r="A1407">
            <v>4049</v>
          </cell>
          <cell r="B1407" t="str">
            <v>Učenički dom Marije Jambrišak</v>
          </cell>
        </row>
        <row r="1408">
          <cell r="A1408">
            <v>4054</v>
          </cell>
          <cell r="B1408" t="str">
            <v>Učenički dom Varaždin</v>
          </cell>
        </row>
        <row r="1409">
          <cell r="A1409">
            <v>2845</v>
          </cell>
          <cell r="B1409" t="str">
            <v>Učilište za popularnu i jazz glazbu</v>
          </cell>
        </row>
        <row r="1410">
          <cell r="A1410">
            <v>2447</v>
          </cell>
          <cell r="B1410" t="str">
            <v>Ugostiteljska škola - Opatija</v>
          </cell>
        </row>
        <row r="1411">
          <cell r="A1411">
            <v>2555</v>
          </cell>
          <cell r="B1411" t="str">
            <v>Ugostiteljsko - turistička škola - Osijek</v>
          </cell>
        </row>
        <row r="1412">
          <cell r="A1412">
            <v>2729</v>
          </cell>
          <cell r="B1412" t="str">
            <v>Ugostiteljsko-turističko učilište - Zagreb</v>
          </cell>
        </row>
        <row r="1413">
          <cell r="A1413">
            <v>2914</v>
          </cell>
          <cell r="B1413" t="str">
            <v>Umjetnička gimnazija Ars Animae s pravom javnosti - Split</v>
          </cell>
        </row>
        <row r="1414">
          <cell r="A1414">
            <v>60</v>
          </cell>
          <cell r="B1414" t="str">
            <v>Umjetnička škola Franje Lučića</v>
          </cell>
        </row>
        <row r="1415">
          <cell r="A1415">
            <v>2059</v>
          </cell>
          <cell r="B1415" t="str">
            <v>Umjetnička škola Luke Sorkočevića - Dubrovnik</v>
          </cell>
        </row>
        <row r="1416">
          <cell r="A1416">
            <v>1941</v>
          </cell>
          <cell r="B1416" t="str">
            <v>Umjetnička škola Matka Brajše Rašana</v>
          </cell>
        </row>
        <row r="1417">
          <cell r="A1417">
            <v>2139</v>
          </cell>
          <cell r="B1417" t="str">
            <v>Umjetnička škola Miroslav Magdalenić - Čakovec</v>
          </cell>
        </row>
        <row r="1418">
          <cell r="A1418">
            <v>1959</v>
          </cell>
          <cell r="B1418" t="str">
            <v>Umjetnička škola Poreč</v>
          </cell>
        </row>
        <row r="1419">
          <cell r="A1419">
            <v>2745</v>
          </cell>
          <cell r="B1419" t="str">
            <v>Upravna škola Zagreb</v>
          </cell>
        </row>
        <row r="1420">
          <cell r="A1420">
            <v>2700</v>
          </cell>
          <cell r="B1420" t="str">
            <v>V. gimnazija - Zagreb</v>
          </cell>
        </row>
        <row r="1421">
          <cell r="A1421">
            <v>2623</v>
          </cell>
          <cell r="B1421" t="str">
            <v>V. gimnazija Vladimir Nazor - Split</v>
          </cell>
        </row>
        <row r="1422">
          <cell r="A1422">
            <v>630</v>
          </cell>
          <cell r="B1422" t="str">
            <v>V. osnovna škola - Bjelovar</v>
          </cell>
        </row>
        <row r="1423">
          <cell r="A1423">
            <v>465</v>
          </cell>
          <cell r="B1423" t="str">
            <v>V. osnovna škola - Varaždin</v>
          </cell>
        </row>
        <row r="1424">
          <cell r="A1424">
            <v>2719</v>
          </cell>
          <cell r="B1424" t="str">
            <v>Veterinarska škola - Zagreb</v>
          </cell>
        </row>
        <row r="1425">
          <cell r="A1425">
            <v>466</v>
          </cell>
          <cell r="B1425" t="str">
            <v>VI. osnovna škola - Varaždin</v>
          </cell>
        </row>
        <row r="1426">
          <cell r="A1426">
            <v>2702</v>
          </cell>
          <cell r="B1426" t="str">
            <v>VII. gimnazija - Zagreb</v>
          </cell>
        </row>
        <row r="1427">
          <cell r="A1427">
            <v>468</v>
          </cell>
          <cell r="B1427" t="str">
            <v>VII. osnovna škola - Varaždin</v>
          </cell>
        </row>
        <row r="1428">
          <cell r="A1428">
            <v>2330</v>
          </cell>
          <cell r="B1428" t="str">
            <v>Waldorfska škola u Zagrebu</v>
          </cell>
        </row>
        <row r="1429">
          <cell r="A1429">
            <v>2705</v>
          </cell>
          <cell r="B1429" t="str">
            <v>X. gimnazija Ivan Supek - Zagreb</v>
          </cell>
        </row>
        <row r="1430">
          <cell r="A1430">
            <v>2706</v>
          </cell>
          <cell r="B1430" t="str">
            <v>XI. gimnazija - Zagreb</v>
          </cell>
        </row>
        <row r="1431">
          <cell r="A1431">
            <v>2707</v>
          </cell>
          <cell r="B1431" t="str">
            <v>XII. gimnazija - Zagreb</v>
          </cell>
        </row>
        <row r="1432">
          <cell r="A1432">
            <v>2708</v>
          </cell>
          <cell r="B1432" t="str">
            <v>XIII. gimnazija - Zagreb</v>
          </cell>
        </row>
        <row r="1433">
          <cell r="A1433">
            <v>2710</v>
          </cell>
          <cell r="B1433" t="str">
            <v>XV. gimnazija - Zagreb</v>
          </cell>
        </row>
        <row r="1434">
          <cell r="A1434">
            <v>2711</v>
          </cell>
          <cell r="B1434" t="str">
            <v>XVI. gimnazija - Zagreb</v>
          </cell>
        </row>
        <row r="1435">
          <cell r="A1435">
            <v>2713</v>
          </cell>
          <cell r="B1435" t="str">
            <v>XVIII. gimnazija - Zagreb</v>
          </cell>
        </row>
        <row r="1436">
          <cell r="A1436">
            <v>2536</v>
          </cell>
          <cell r="B1436" t="str">
            <v>Zadarska privatna gimnazija s pravom javnosti</v>
          </cell>
        </row>
        <row r="1437">
          <cell r="A1437">
            <v>4000</v>
          </cell>
          <cell r="B1437" t="str">
            <v>Zadruga</v>
          </cell>
        </row>
        <row r="1438">
          <cell r="A1438">
            <v>2775</v>
          </cell>
          <cell r="B1438" t="str">
            <v>Zagrebačka umjetnička gimnazija s pravom javnosti</v>
          </cell>
        </row>
        <row r="1439">
          <cell r="A1439">
            <v>2586</v>
          </cell>
          <cell r="B1439" t="str">
            <v>Zdravstvena i veterinarska škola Dr. Andrije Štampara - Vinkovci</v>
          </cell>
        </row>
        <row r="1440">
          <cell r="A1440">
            <v>2634</v>
          </cell>
          <cell r="B1440" t="str">
            <v>Zdravstvena škola - Split</v>
          </cell>
        </row>
        <row r="1441">
          <cell r="A1441">
            <v>2714</v>
          </cell>
          <cell r="B1441" t="str">
            <v>Zdravstveno učilište - Zagreb</v>
          </cell>
        </row>
        <row r="1442">
          <cell r="A1442">
            <v>2359</v>
          </cell>
          <cell r="B1442" t="str">
            <v>Zrakoplovna tehnička škola Rudolfa Perešina</v>
          </cell>
        </row>
        <row r="1443">
          <cell r="A1443">
            <v>2477</v>
          </cell>
          <cell r="B1443" t="str">
            <v>Željeznička tehnička škola - Moravice</v>
          </cell>
        </row>
        <row r="1444">
          <cell r="A1444">
            <v>2751</v>
          </cell>
          <cell r="B1444" t="str">
            <v>Ženska opća gimnazija Družbe sestara milosrdnica - s pravom javnosti</v>
          </cell>
        </row>
        <row r="1445">
          <cell r="A1445">
            <v>4043</v>
          </cell>
          <cell r="B1445" t="str">
            <v>Ženski đački dom Dubrovnik</v>
          </cell>
        </row>
        <row r="1446">
          <cell r="A1446">
            <v>4007</v>
          </cell>
          <cell r="B1446" t="str">
            <v>Ženski đački dom Split</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i strukovna škola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4071</v>
          </cell>
          <cell r="B938" t="str">
            <v>OŠ Ružičnjak</v>
          </cell>
        </row>
        <row r="939">
          <cell r="A939">
            <v>23</v>
          </cell>
          <cell r="B939" t="str">
            <v>OŠ Samobor</v>
          </cell>
        </row>
        <row r="940">
          <cell r="A940">
            <v>779</v>
          </cell>
          <cell r="B940" t="str">
            <v>OŠ San Nicolo - Rijeka</v>
          </cell>
        </row>
        <row r="941">
          <cell r="A941">
            <v>4041</v>
          </cell>
          <cell r="B941" t="str">
            <v>OŠ Satnica Đakovačka</v>
          </cell>
        </row>
        <row r="942">
          <cell r="A942">
            <v>2282</v>
          </cell>
          <cell r="B942" t="str">
            <v>OŠ Savski Gaj</v>
          </cell>
        </row>
        <row r="943">
          <cell r="A943">
            <v>287</v>
          </cell>
          <cell r="B943" t="str">
            <v>OŠ Sela</v>
          </cell>
        </row>
        <row r="944">
          <cell r="A944">
            <v>1795</v>
          </cell>
          <cell r="B944" t="str">
            <v>OŠ Selca</v>
          </cell>
        </row>
        <row r="945">
          <cell r="A945">
            <v>2175</v>
          </cell>
          <cell r="B945" t="str">
            <v>OŠ Selnica</v>
          </cell>
        </row>
        <row r="946">
          <cell r="A946">
            <v>2317</v>
          </cell>
          <cell r="B946" t="str">
            <v>OŠ Sesvete</v>
          </cell>
        </row>
        <row r="947">
          <cell r="A947">
            <v>2904</v>
          </cell>
          <cell r="B947" t="str">
            <v>OŠ Sesvetska Sela</v>
          </cell>
        </row>
        <row r="948">
          <cell r="A948">
            <v>2343</v>
          </cell>
          <cell r="B948" t="str">
            <v>OŠ Sesvetska Sopnica</v>
          </cell>
        </row>
        <row r="949">
          <cell r="A949">
            <v>2318</v>
          </cell>
          <cell r="B949" t="str">
            <v>OŠ Sesvetski Kraljevec</v>
          </cell>
        </row>
        <row r="950">
          <cell r="A950">
            <v>209</v>
          </cell>
          <cell r="B950" t="str">
            <v>OŠ Side Košutić Radoboj</v>
          </cell>
        </row>
        <row r="951">
          <cell r="A951">
            <v>589</v>
          </cell>
          <cell r="B951" t="str">
            <v>OŠ Sidonije Rubido Erdody</v>
          </cell>
        </row>
        <row r="952">
          <cell r="A952">
            <v>1150</v>
          </cell>
          <cell r="B952" t="str">
            <v>OŠ Sikirevci</v>
          </cell>
        </row>
        <row r="953">
          <cell r="A953">
            <v>1823</v>
          </cell>
          <cell r="B953" t="str">
            <v>OŠ Silvija Strahimira Kranjčevića - Lovreć</v>
          </cell>
        </row>
        <row r="954">
          <cell r="A954">
            <v>902</v>
          </cell>
          <cell r="B954" t="str">
            <v>OŠ Silvija Strahimira Kranjčevića - Senj</v>
          </cell>
        </row>
        <row r="955">
          <cell r="A955">
            <v>2236</v>
          </cell>
          <cell r="B955" t="str">
            <v>OŠ Silvija Strahimira Kranjčevića - Zagreb</v>
          </cell>
        </row>
        <row r="956">
          <cell r="A956">
            <v>1487</v>
          </cell>
          <cell r="B956" t="str">
            <v>OŠ Silvije Strahimira Kranjčevića - Levanjska Varoš</v>
          </cell>
        </row>
        <row r="957">
          <cell r="A957">
            <v>1605</v>
          </cell>
          <cell r="B957" t="str">
            <v>OŠ Siniše Glavaševića</v>
          </cell>
        </row>
        <row r="958">
          <cell r="A958">
            <v>701</v>
          </cell>
          <cell r="B958" t="str">
            <v>OŠ Sirač</v>
          </cell>
        </row>
        <row r="959">
          <cell r="A959">
            <v>434</v>
          </cell>
          <cell r="B959" t="str">
            <v>OŠ Skakavac</v>
          </cell>
        </row>
        <row r="960">
          <cell r="A960">
            <v>1756</v>
          </cell>
          <cell r="B960" t="str">
            <v>OŠ Skalice</v>
          </cell>
        </row>
        <row r="961">
          <cell r="A961">
            <v>865</v>
          </cell>
          <cell r="B961" t="str">
            <v>OŠ Skrad</v>
          </cell>
        </row>
        <row r="962">
          <cell r="A962">
            <v>1561</v>
          </cell>
          <cell r="B962" t="str">
            <v>OŠ Skradin</v>
          </cell>
        </row>
        <row r="963">
          <cell r="A963">
            <v>1657</v>
          </cell>
          <cell r="B963" t="str">
            <v>OŠ Slakovci</v>
          </cell>
        </row>
        <row r="964">
          <cell r="A964">
            <v>2123</v>
          </cell>
          <cell r="B964" t="str">
            <v>OŠ Slano</v>
          </cell>
        </row>
        <row r="965">
          <cell r="A965">
            <v>1783</v>
          </cell>
          <cell r="B965" t="str">
            <v>OŠ Slatine</v>
          </cell>
        </row>
        <row r="966">
          <cell r="A966">
            <v>383</v>
          </cell>
          <cell r="B966" t="str">
            <v>OŠ Slava Raškaj</v>
          </cell>
        </row>
        <row r="967">
          <cell r="A967">
            <v>719</v>
          </cell>
          <cell r="B967" t="str">
            <v>OŠ Slavka Kolara - Hercegovac</v>
          </cell>
        </row>
        <row r="968">
          <cell r="A968">
            <v>54</v>
          </cell>
          <cell r="B968" t="str">
            <v>OŠ Slavka Kolara - Kravarsko</v>
          </cell>
        </row>
        <row r="969">
          <cell r="A969">
            <v>393</v>
          </cell>
          <cell r="B969" t="str">
            <v>OŠ Slunj</v>
          </cell>
        </row>
        <row r="970">
          <cell r="A970">
            <v>1237</v>
          </cell>
          <cell r="B970" t="str">
            <v>OŠ Smiljevac</v>
          </cell>
        </row>
        <row r="971">
          <cell r="A971">
            <v>2121</v>
          </cell>
          <cell r="B971" t="str">
            <v>OŠ Smokvica</v>
          </cell>
        </row>
        <row r="972">
          <cell r="A972">
            <v>579</v>
          </cell>
          <cell r="B972" t="str">
            <v>OŠ Sokolovac</v>
          </cell>
        </row>
        <row r="973">
          <cell r="A973">
            <v>1758</v>
          </cell>
          <cell r="B973" t="str">
            <v>OŠ Spinut</v>
          </cell>
        </row>
        <row r="974">
          <cell r="A974">
            <v>1767</v>
          </cell>
          <cell r="B974" t="str">
            <v>OŠ Split 3</v>
          </cell>
        </row>
        <row r="975">
          <cell r="A975">
            <v>488</v>
          </cell>
          <cell r="B975" t="str">
            <v>OŠ Sračinec</v>
          </cell>
        </row>
        <row r="976">
          <cell r="A976">
            <v>796</v>
          </cell>
          <cell r="B976" t="str">
            <v>OŠ Srdoči</v>
          </cell>
        </row>
        <row r="977">
          <cell r="A977">
            <v>4072</v>
          </cell>
          <cell r="B977" t="str">
            <v>OŠ Središće</v>
          </cell>
        </row>
        <row r="978">
          <cell r="A978">
            <v>1777</v>
          </cell>
          <cell r="B978" t="str">
            <v>OŠ Srinjine</v>
          </cell>
        </row>
        <row r="979">
          <cell r="A979">
            <v>1224</v>
          </cell>
          <cell r="B979" t="str">
            <v>OŠ Stanovi</v>
          </cell>
        </row>
        <row r="980">
          <cell r="A980">
            <v>1654</v>
          </cell>
          <cell r="B980" t="str">
            <v>OŠ Stari Jankovci</v>
          </cell>
        </row>
        <row r="981">
          <cell r="A981">
            <v>1274</v>
          </cell>
          <cell r="B981" t="str">
            <v>OŠ Starigrad</v>
          </cell>
        </row>
        <row r="982">
          <cell r="A982">
            <v>2246</v>
          </cell>
          <cell r="B982" t="str">
            <v>OŠ Stenjevec</v>
          </cell>
        </row>
        <row r="983">
          <cell r="A983">
            <v>98</v>
          </cell>
          <cell r="B983" t="str">
            <v>OŠ Stjepan Radić - Božjakovina</v>
          </cell>
        </row>
        <row r="984">
          <cell r="A984">
            <v>1678</v>
          </cell>
          <cell r="B984" t="str">
            <v>OŠ Stjepan Radić - Imotski</v>
          </cell>
        </row>
        <row r="985">
          <cell r="A985">
            <v>1164</v>
          </cell>
          <cell r="B985" t="str">
            <v>OŠ Stjepan Radić - Oprisavci</v>
          </cell>
        </row>
        <row r="986">
          <cell r="A986">
            <v>1713</v>
          </cell>
          <cell r="B986" t="str">
            <v>OŠ Stjepan Radić - Tijarica</v>
          </cell>
        </row>
        <row r="987">
          <cell r="A987">
            <v>1648</v>
          </cell>
          <cell r="B987" t="str">
            <v>OŠ Stjepana Antolovića</v>
          </cell>
        </row>
        <row r="988">
          <cell r="A988">
            <v>3</v>
          </cell>
          <cell r="B988" t="str">
            <v>OŠ Stjepana Basaričeka</v>
          </cell>
        </row>
        <row r="989">
          <cell r="A989">
            <v>2300</v>
          </cell>
          <cell r="B989" t="str">
            <v>OŠ Stjepana Bencekovića</v>
          </cell>
        </row>
        <row r="990">
          <cell r="A990">
            <v>1658</v>
          </cell>
          <cell r="B990" t="str">
            <v>OŠ Stjepana Cvrkovića</v>
          </cell>
        </row>
        <row r="991">
          <cell r="A991">
            <v>1689</v>
          </cell>
          <cell r="B991" t="str">
            <v>OŠ Stjepana Ivičevića</v>
          </cell>
        </row>
        <row r="992">
          <cell r="A992">
            <v>252</v>
          </cell>
          <cell r="B992" t="str">
            <v>OŠ Stjepana Kefelje</v>
          </cell>
        </row>
        <row r="993">
          <cell r="A993">
            <v>1254</v>
          </cell>
          <cell r="B993" t="str">
            <v>OŠ Stjepana Radića - Bibinje</v>
          </cell>
        </row>
        <row r="994">
          <cell r="A994">
            <v>162</v>
          </cell>
          <cell r="B994" t="str">
            <v>OŠ Stjepana Radića - Brestovec Orehovički</v>
          </cell>
        </row>
        <row r="995">
          <cell r="A995">
            <v>1041</v>
          </cell>
          <cell r="B995" t="str">
            <v>OŠ Stjepana Radića - Čaglin</v>
          </cell>
        </row>
        <row r="996">
          <cell r="A996">
            <v>2071</v>
          </cell>
          <cell r="B996" t="str">
            <v>OŠ Stjepana Radića - Metković</v>
          </cell>
        </row>
        <row r="997">
          <cell r="A997">
            <v>1780</v>
          </cell>
          <cell r="B997" t="str">
            <v>OŠ Stobreč</v>
          </cell>
        </row>
        <row r="998">
          <cell r="A998">
            <v>1965</v>
          </cell>
          <cell r="B998" t="str">
            <v>OŠ Stoja</v>
          </cell>
        </row>
        <row r="999">
          <cell r="A999">
            <v>2097</v>
          </cell>
          <cell r="B999" t="str">
            <v>OŠ Ston</v>
          </cell>
        </row>
        <row r="1000">
          <cell r="A1000">
            <v>2186</v>
          </cell>
          <cell r="B1000" t="str">
            <v>OŠ Strahoninec</v>
          </cell>
        </row>
        <row r="1001">
          <cell r="A1001">
            <v>1789</v>
          </cell>
          <cell r="B1001" t="str">
            <v>OŠ Strožanac</v>
          </cell>
        </row>
        <row r="1002">
          <cell r="A1002">
            <v>3057</v>
          </cell>
          <cell r="B1002" t="str">
            <v>OŠ Stubičke Toplice</v>
          </cell>
        </row>
        <row r="1003">
          <cell r="A1003">
            <v>1826</v>
          </cell>
          <cell r="B1003" t="str">
            <v>OŠ Studenci</v>
          </cell>
        </row>
        <row r="1004">
          <cell r="A1004">
            <v>1769</v>
          </cell>
          <cell r="B1004" t="str">
            <v>OŠ Sućidar</v>
          </cell>
        </row>
        <row r="1005">
          <cell r="A1005">
            <v>998</v>
          </cell>
          <cell r="B1005" t="str">
            <v>OŠ Suhopolje</v>
          </cell>
        </row>
        <row r="1006">
          <cell r="A1006">
            <v>1255</v>
          </cell>
          <cell r="B1006" t="str">
            <v>OŠ Sukošan</v>
          </cell>
        </row>
        <row r="1007">
          <cell r="A1007">
            <v>329</v>
          </cell>
          <cell r="B1007" t="str">
            <v>OŠ Sunja</v>
          </cell>
        </row>
        <row r="1008">
          <cell r="A1008">
            <v>1876</v>
          </cell>
          <cell r="B1008" t="str">
            <v>OŠ Supetar</v>
          </cell>
        </row>
        <row r="1009">
          <cell r="A1009">
            <v>1304</v>
          </cell>
          <cell r="B1009" t="str">
            <v>OŠ Sv. Filip i Jakov</v>
          </cell>
        </row>
        <row r="1010">
          <cell r="A1010">
            <v>2298</v>
          </cell>
          <cell r="B1010" t="str">
            <v>OŠ Sveta Klara</v>
          </cell>
        </row>
        <row r="1011">
          <cell r="A1011">
            <v>2187</v>
          </cell>
          <cell r="B1011" t="str">
            <v>OŠ Sveta Marija</v>
          </cell>
        </row>
        <row r="1012">
          <cell r="A1012">
            <v>105</v>
          </cell>
          <cell r="B1012" t="str">
            <v>OŠ Sveta Nedelja</v>
          </cell>
        </row>
        <row r="1013">
          <cell r="A1013">
            <v>1362</v>
          </cell>
          <cell r="B1013" t="str">
            <v>OŠ Svete Ane u Osijeku</v>
          </cell>
        </row>
        <row r="1014">
          <cell r="A1014">
            <v>504</v>
          </cell>
          <cell r="B1014" t="str">
            <v>OŠ Sveti Đurđ</v>
          </cell>
        </row>
        <row r="1015">
          <cell r="A1015">
            <v>212</v>
          </cell>
          <cell r="B1015" t="str">
            <v>OŠ Sveti Križ Začretje</v>
          </cell>
        </row>
        <row r="1016">
          <cell r="A1016">
            <v>2174</v>
          </cell>
          <cell r="B1016" t="str">
            <v>OŠ Sveti Martin na Muri</v>
          </cell>
        </row>
        <row r="1017">
          <cell r="A1017">
            <v>829</v>
          </cell>
          <cell r="B1017" t="str">
            <v>OŠ Sveti Matej</v>
          </cell>
        </row>
        <row r="1018">
          <cell r="A1018">
            <v>584</v>
          </cell>
          <cell r="B1018" t="str">
            <v>OŠ Sveti Petar Orehovec</v>
          </cell>
        </row>
        <row r="1019">
          <cell r="A1019">
            <v>2021</v>
          </cell>
          <cell r="B1019" t="str">
            <v xml:space="preserve">OŠ Svetvinčenat </v>
          </cell>
        </row>
        <row r="1020">
          <cell r="A1020">
            <v>508</v>
          </cell>
          <cell r="B1020" t="str">
            <v>OŠ Svibovec</v>
          </cell>
        </row>
        <row r="1021">
          <cell r="A1021">
            <v>61</v>
          </cell>
          <cell r="B1021" t="str">
            <v>OŠ Ščitarjevo</v>
          </cell>
        </row>
        <row r="1022">
          <cell r="A1022">
            <v>1322</v>
          </cell>
          <cell r="B1022" t="str">
            <v>OŠ Šećerana</v>
          </cell>
        </row>
        <row r="1023">
          <cell r="A1023">
            <v>484</v>
          </cell>
          <cell r="B1023" t="str">
            <v>OŠ Šemovec</v>
          </cell>
        </row>
        <row r="1024">
          <cell r="A1024">
            <v>2195</v>
          </cell>
          <cell r="B1024" t="str">
            <v>OŠ Šestine</v>
          </cell>
        </row>
        <row r="1025">
          <cell r="A1025">
            <v>1961</v>
          </cell>
          <cell r="B1025" t="str">
            <v>OŠ Šijana - Pula</v>
          </cell>
        </row>
        <row r="1026">
          <cell r="A1026">
            <v>1236</v>
          </cell>
          <cell r="B1026" t="str">
            <v>OŠ Šime Budinića - Zadar</v>
          </cell>
        </row>
        <row r="1027">
          <cell r="A1027">
            <v>1233</v>
          </cell>
          <cell r="B1027" t="str">
            <v>OŠ Šimuna Kožičića Benje</v>
          </cell>
        </row>
        <row r="1028">
          <cell r="A1028">
            <v>790</v>
          </cell>
          <cell r="B1028" t="str">
            <v>OŠ Škurinje - Rijeka</v>
          </cell>
        </row>
        <row r="1029">
          <cell r="A1029">
            <v>2908</v>
          </cell>
          <cell r="B1029" t="str">
            <v>OŠ Špansko Oranice</v>
          </cell>
        </row>
        <row r="1030">
          <cell r="A1030">
            <v>711</v>
          </cell>
          <cell r="B1030" t="str">
            <v>OŠ Štefanje</v>
          </cell>
        </row>
        <row r="1031">
          <cell r="A1031">
            <v>2177</v>
          </cell>
          <cell r="B1031" t="str">
            <v>OŠ Štrigova</v>
          </cell>
        </row>
        <row r="1032">
          <cell r="A1032">
            <v>352</v>
          </cell>
          <cell r="B1032" t="str">
            <v>OŠ Švarča</v>
          </cell>
        </row>
        <row r="1033">
          <cell r="A1033">
            <v>1958</v>
          </cell>
          <cell r="B1033" t="str">
            <v xml:space="preserve">OŠ Tar - Vabriga </v>
          </cell>
        </row>
        <row r="1034">
          <cell r="A1034">
            <v>1376</v>
          </cell>
          <cell r="B1034" t="str">
            <v>OŠ Tenja</v>
          </cell>
        </row>
        <row r="1035">
          <cell r="A1035">
            <v>1811</v>
          </cell>
          <cell r="B1035" t="str">
            <v>OŠ Tin Ujević - Krivodol</v>
          </cell>
        </row>
        <row r="1036">
          <cell r="A1036">
            <v>1375</v>
          </cell>
          <cell r="B1036" t="str">
            <v>OŠ Tin Ujević - Osijek</v>
          </cell>
        </row>
        <row r="1037">
          <cell r="A1037">
            <v>1546</v>
          </cell>
          <cell r="B1037" t="str">
            <v>OŠ Tina Ujevića - Šibenik</v>
          </cell>
        </row>
        <row r="1038">
          <cell r="A1038">
            <v>2276</v>
          </cell>
          <cell r="B1038" t="str">
            <v>OŠ Tina Ujevića - Zagreb</v>
          </cell>
        </row>
        <row r="1039">
          <cell r="A1039">
            <v>2252</v>
          </cell>
          <cell r="B1039" t="str">
            <v>OŠ Tituša Brezovačkog</v>
          </cell>
        </row>
        <row r="1040">
          <cell r="A1040">
            <v>2152</v>
          </cell>
          <cell r="B1040" t="str">
            <v>OŠ Tomaša Goričanca - Mala Subotica</v>
          </cell>
        </row>
        <row r="1041">
          <cell r="A1041">
            <v>1971</v>
          </cell>
          <cell r="B1041" t="str">
            <v>OŠ Tone Peruška - Pula</v>
          </cell>
        </row>
        <row r="1042">
          <cell r="A1042">
            <v>2888</v>
          </cell>
          <cell r="B1042" t="str">
            <v>OŠ Tordinci</v>
          </cell>
        </row>
        <row r="1043">
          <cell r="A1043">
            <v>1886</v>
          </cell>
          <cell r="B1043" t="str">
            <v>OŠ Trilj</v>
          </cell>
        </row>
        <row r="1044">
          <cell r="A1044">
            <v>483</v>
          </cell>
          <cell r="B1044" t="str">
            <v>OŠ Trnovec</v>
          </cell>
        </row>
        <row r="1045">
          <cell r="A1045">
            <v>728</v>
          </cell>
          <cell r="B1045" t="str">
            <v>OŠ Trnovitica</v>
          </cell>
        </row>
        <row r="1046">
          <cell r="A1046">
            <v>663</v>
          </cell>
          <cell r="B1046" t="str">
            <v>OŠ Trnovitički Popovac</v>
          </cell>
        </row>
        <row r="1047">
          <cell r="A1047">
            <v>2297</v>
          </cell>
          <cell r="B1047" t="str">
            <v>OŠ Trnsko</v>
          </cell>
        </row>
        <row r="1048">
          <cell r="A1048">
            <v>2281</v>
          </cell>
          <cell r="B1048" t="str">
            <v>OŠ Trnjanska</v>
          </cell>
        </row>
        <row r="1049">
          <cell r="A1049">
            <v>2128</v>
          </cell>
          <cell r="B1049" t="str">
            <v>OŠ Trpanj</v>
          </cell>
        </row>
        <row r="1050">
          <cell r="A1050">
            <v>1665</v>
          </cell>
          <cell r="B1050" t="str">
            <v>OŠ Trpinja</v>
          </cell>
        </row>
        <row r="1051">
          <cell r="A1051">
            <v>791</v>
          </cell>
          <cell r="B1051" t="str">
            <v>OŠ Trsat</v>
          </cell>
        </row>
        <row r="1052">
          <cell r="A1052">
            <v>1763</v>
          </cell>
          <cell r="B1052" t="str">
            <v>OŠ Trstenik</v>
          </cell>
        </row>
        <row r="1053">
          <cell r="A1053">
            <v>1690</v>
          </cell>
          <cell r="B1053" t="str">
            <v>OŠ Tučepi</v>
          </cell>
        </row>
        <row r="1054">
          <cell r="A1054">
            <v>358</v>
          </cell>
          <cell r="B1054" t="str">
            <v>OŠ Turanj</v>
          </cell>
        </row>
        <row r="1055">
          <cell r="A1055">
            <v>792</v>
          </cell>
          <cell r="B1055" t="str">
            <v>OŠ Turnić</v>
          </cell>
        </row>
        <row r="1056">
          <cell r="A1056">
            <v>516</v>
          </cell>
          <cell r="B1056" t="str">
            <v>OŠ Tužno</v>
          </cell>
        </row>
        <row r="1057">
          <cell r="A1057">
            <v>704</v>
          </cell>
          <cell r="B1057" t="str">
            <v>OŠ u Đulovcu</v>
          </cell>
        </row>
        <row r="1058">
          <cell r="A1058">
            <v>1288</v>
          </cell>
          <cell r="B1058" t="str">
            <v>OŠ Valentin Klarin - Preko</v>
          </cell>
        </row>
        <row r="1059">
          <cell r="A1059">
            <v>1928</v>
          </cell>
          <cell r="B1059" t="str">
            <v>OŠ Vazmoslav Gržalja</v>
          </cell>
        </row>
        <row r="1060">
          <cell r="A1060">
            <v>2302</v>
          </cell>
          <cell r="B1060" t="str">
            <v>OŠ Većeslava Holjevca</v>
          </cell>
        </row>
        <row r="1061">
          <cell r="A1061">
            <v>2120</v>
          </cell>
          <cell r="B1061" t="str">
            <v>OŠ Vela Luka</v>
          </cell>
        </row>
        <row r="1062">
          <cell r="A1062">
            <v>1978</v>
          </cell>
          <cell r="B1062" t="str">
            <v>OŠ Veli Vrh - Pula</v>
          </cell>
        </row>
        <row r="1063">
          <cell r="A1063">
            <v>52</v>
          </cell>
          <cell r="B1063" t="str">
            <v>OŠ Velika Mlaka</v>
          </cell>
        </row>
        <row r="1064">
          <cell r="A1064">
            <v>685</v>
          </cell>
          <cell r="B1064" t="str">
            <v>OŠ Velika Pisanica</v>
          </cell>
        </row>
        <row r="1065">
          <cell r="A1065">
            <v>505</v>
          </cell>
          <cell r="B1065" t="str">
            <v>OŠ Veliki Bukovec</v>
          </cell>
        </row>
        <row r="1066">
          <cell r="A1066">
            <v>217</v>
          </cell>
          <cell r="B1066" t="str">
            <v>OŠ Veliko Trgovišće</v>
          </cell>
        </row>
        <row r="1067">
          <cell r="A1067">
            <v>674</v>
          </cell>
          <cell r="B1067" t="str">
            <v>OŠ Veliko Trojstvo</v>
          </cell>
        </row>
        <row r="1068">
          <cell r="A1068">
            <v>1977</v>
          </cell>
          <cell r="B1068" t="str">
            <v>OŠ Veruda - Pula</v>
          </cell>
        </row>
        <row r="1069">
          <cell r="A1069">
            <v>793</v>
          </cell>
          <cell r="B1069" t="str">
            <v>OŠ Vežica</v>
          </cell>
        </row>
        <row r="1070">
          <cell r="A1070">
            <v>1549</v>
          </cell>
          <cell r="B1070" t="str">
            <v>OŠ Vidici</v>
          </cell>
        </row>
        <row r="1071">
          <cell r="A1071">
            <v>1973</v>
          </cell>
          <cell r="B1071" t="str">
            <v>OŠ Vidikovac</v>
          </cell>
        </row>
        <row r="1072">
          <cell r="A1072">
            <v>476</v>
          </cell>
          <cell r="B1072" t="str">
            <v>OŠ Vidovec</v>
          </cell>
        </row>
        <row r="1073">
          <cell r="A1073">
            <v>1369</v>
          </cell>
          <cell r="B1073" t="str">
            <v>OŠ Vijenac</v>
          </cell>
        </row>
        <row r="1074">
          <cell r="A1074">
            <v>1131</v>
          </cell>
          <cell r="B1074" t="str">
            <v>OŠ Viktor Car Emin - Donji Andrijevci</v>
          </cell>
        </row>
        <row r="1075">
          <cell r="A1075">
            <v>836</v>
          </cell>
          <cell r="B1075" t="str">
            <v>OŠ Viktora Cara Emina - Lovran</v>
          </cell>
        </row>
        <row r="1076">
          <cell r="A1076">
            <v>179</v>
          </cell>
          <cell r="B1076" t="str">
            <v>OŠ Viktora Kovačića</v>
          </cell>
        </row>
        <row r="1077">
          <cell r="A1077">
            <v>282</v>
          </cell>
          <cell r="B1077" t="str">
            <v>OŠ Viktorovac</v>
          </cell>
        </row>
        <row r="1078">
          <cell r="A1078">
            <v>1052</v>
          </cell>
          <cell r="B1078" t="str">
            <v>OŠ Vilima Korajca</v>
          </cell>
        </row>
        <row r="1079">
          <cell r="A1079">
            <v>485</v>
          </cell>
          <cell r="B1079" t="str">
            <v>OŠ Vinica</v>
          </cell>
        </row>
        <row r="1080">
          <cell r="A1080">
            <v>1720</v>
          </cell>
          <cell r="B1080" t="str">
            <v>OŠ Vis</v>
          </cell>
        </row>
        <row r="1081">
          <cell r="A1081">
            <v>1778</v>
          </cell>
          <cell r="B1081" t="str">
            <v>OŠ Visoka - Split</v>
          </cell>
        </row>
        <row r="1082">
          <cell r="A1082">
            <v>515</v>
          </cell>
          <cell r="B1082" t="str">
            <v>OŠ Visoko - Visoko</v>
          </cell>
        </row>
        <row r="1083">
          <cell r="A1083">
            <v>1381</v>
          </cell>
          <cell r="B1083" t="str">
            <v>OŠ Višnjevac</v>
          </cell>
        </row>
        <row r="1084">
          <cell r="A1084">
            <v>2014</v>
          </cell>
          <cell r="B1084" t="str">
            <v>OŠ Vitomir Širola - Pajo</v>
          </cell>
        </row>
        <row r="1085">
          <cell r="A1085">
            <v>1136</v>
          </cell>
          <cell r="B1085" t="str">
            <v>OŠ Vjekoslav Klaić</v>
          </cell>
        </row>
        <row r="1086">
          <cell r="A1086">
            <v>1566</v>
          </cell>
          <cell r="B1086" t="str">
            <v>OŠ Vjekoslava Kaleba</v>
          </cell>
        </row>
        <row r="1087">
          <cell r="A1087">
            <v>1748</v>
          </cell>
          <cell r="B1087" t="str">
            <v>OŠ Vjekoslava Paraća</v>
          </cell>
        </row>
        <row r="1088">
          <cell r="A1088">
            <v>2218</v>
          </cell>
          <cell r="B1088" t="str">
            <v>OŠ Vjenceslava Novaka</v>
          </cell>
        </row>
        <row r="1089">
          <cell r="A1089">
            <v>4056</v>
          </cell>
          <cell r="B1089" t="str">
            <v>OŠ Vladimir Deščak</v>
          </cell>
        </row>
        <row r="1090">
          <cell r="A1090">
            <v>780</v>
          </cell>
          <cell r="B1090" t="str">
            <v>OŠ Vladimir Gortan - Rijeka</v>
          </cell>
        </row>
        <row r="1091">
          <cell r="A1091">
            <v>1195</v>
          </cell>
          <cell r="B1091" t="str">
            <v>OŠ Vladimir Nazor - Adžamovci</v>
          </cell>
        </row>
        <row r="1092">
          <cell r="A1092">
            <v>164</v>
          </cell>
          <cell r="B1092" t="str">
            <v>OŠ Vladimir Nazor - Budinščina</v>
          </cell>
        </row>
        <row r="1093">
          <cell r="A1093">
            <v>1445</v>
          </cell>
          <cell r="B1093" t="str">
            <v>OŠ Vladimir Nazor - Čepin</v>
          </cell>
        </row>
        <row r="1094">
          <cell r="A1094">
            <v>340</v>
          </cell>
          <cell r="B1094" t="str">
            <v>OŠ Vladimir Nazor - Duga Resa</v>
          </cell>
        </row>
        <row r="1095">
          <cell r="A1095">
            <v>1339</v>
          </cell>
          <cell r="B1095" t="str">
            <v>OŠ Vladimir Nazor - Đakovo</v>
          </cell>
        </row>
        <row r="1096">
          <cell r="A1096">
            <v>1647</v>
          </cell>
          <cell r="B1096" t="str">
            <v>OŠ Vladimir Nazor - Komletinci</v>
          </cell>
        </row>
        <row r="1097">
          <cell r="A1097">
            <v>546</v>
          </cell>
          <cell r="B1097" t="str">
            <v>OŠ Vladimir Nazor - Križevci</v>
          </cell>
        </row>
        <row r="1098">
          <cell r="A1098">
            <v>1297</v>
          </cell>
          <cell r="B1098" t="str">
            <v>OŠ Vladimir Nazor - Neviđane</v>
          </cell>
        </row>
        <row r="1099">
          <cell r="A1099">
            <v>113</v>
          </cell>
          <cell r="B1099" t="str">
            <v>OŠ Vladimir Nazor - Pisarovina</v>
          </cell>
        </row>
        <row r="1100">
          <cell r="A1100">
            <v>2078</v>
          </cell>
          <cell r="B1100" t="str">
            <v>OŠ Vladimir Nazor - Ploče</v>
          </cell>
        </row>
        <row r="1101">
          <cell r="A1101">
            <v>1110</v>
          </cell>
          <cell r="B1101" t="str">
            <v>OŠ Vladimir Nazor - Slavonski Brod</v>
          </cell>
        </row>
        <row r="1102">
          <cell r="A1102">
            <v>481</v>
          </cell>
          <cell r="B1102" t="str">
            <v>OŠ Vladimir Nazor - Sveti Ilija</v>
          </cell>
        </row>
        <row r="1103">
          <cell r="A1103">
            <v>334</v>
          </cell>
          <cell r="B1103" t="str">
            <v>OŠ Vladimir Nazor - Topusko</v>
          </cell>
        </row>
        <row r="1104">
          <cell r="A1104">
            <v>1082</v>
          </cell>
          <cell r="B1104" t="str">
            <v>OŠ Vladimir Nazor - Trenkovo</v>
          </cell>
        </row>
        <row r="1105">
          <cell r="A1105">
            <v>961</v>
          </cell>
          <cell r="B1105" t="str">
            <v>OŠ Vladimir Nazor - Virovitica</v>
          </cell>
        </row>
        <row r="1106">
          <cell r="A1106">
            <v>1365</v>
          </cell>
          <cell r="B1106" t="str">
            <v>OŠ Vladimira Becića - Osijek</v>
          </cell>
        </row>
        <row r="1107">
          <cell r="A1107">
            <v>2043</v>
          </cell>
          <cell r="B1107" t="str">
            <v>OŠ Vladimira Gortana - Žminj</v>
          </cell>
        </row>
        <row r="1108">
          <cell r="A1108">
            <v>730</v>
          </cell>
          <cell r="B1108" t="str">
            <v>OŠ Vladimira Nazora - Crikvenica</v>
          </cell>
        </row>
        <row r="1109">
          <cell r="A1109">
            <v>638</v>
          </cell>
          <cell r="B1109" t="str">
            <v>OŠ Vladimira Nazora - Daruvar</v>
          </cell>
        </row>
        <row r="1110">
          <cell r="A1110">
            <v>1395</v>
          </cell>
          <cell r="B1110" t="str">
            <v>OŠ Vladimira Nazora - Feričanci</v>
          </cell>
        </row>
        <row r="1111">
          <cell r="A1111">
            <v>2006</v>
          </cell>
          <cell r="B1111" t="str">
            <v>OŠ Vladimira Nazora - Krnica</v>
          </cell>
        </row>
        <row r="1112">
          <cell r="A1112">
            <v>990</v>
          </cell>
          <cell r="B1112" t="str">
            <v>OŠ Vladimira Nazora - Nova Bukovica</v>
          </cell>
        </row>
        <row r="1113">
          <cell r="A1113">
            <v>1942</v>
          </cell>
          <cell r="B1113" t="str">
            <v>OŠ Vladimira Nazora - Pazin</v>
          </cell>
        </row>
        <row r="1114">
          <cell r="A1114">
            <v>1794</v>
          </cell>
          <cell r="B1114" t="str">
            <v>OŠ Vladimira Nazora - Postira</v>
          </cell>
        </row>
        <row r="1115">
          <cell r="A1115">
            <v>1998</v>
          </cell>
          <cell r="B1115" t="str">
            <v>OŠ Vladimira Nazora - Potpićan</v>
          </cell>
        </row>
        <row r="1116">
          <cell r="A1116">
            <v>2137</v>
          </cell>
          <cell r="B1116" t="str">
            <v>OŠ Vladimira Nazora - Pribislavec</v>
          </cell>
        </row>
        <row r="1117">
          <cell r="A1117">
            <v>1985</v>
          </cell>
          <cell r="B1117" t="str">
            <v>OŠ Vladimira Nazora - Rovinj</v>
          </cell>
        </row>
        <row r="1118">
          <cell r="A1118">
            <v>1260</v>
          </cell>
          <cell r="B1118" t="str">
            <v>OŠ Vladimira Nazora - Škabrnje</v>
          </cell>
        </row>
        <row r="1119">
          <cell r="A1119">
            <v>1579</v>
          </cell>
          <cell r="B1119" t="str">
            <v>OŠ Vladimira Nazora - Vinkovci</v>
          </cell>
        </row>
        <row r="1120">
          <cell r="A1120">
            <v>2041</v>
          </cell>
          <cell r="B1120" t="str">
            <v>OŠ Vladimira Nazora - Vrsar</v>
          </cell>
        </row>
        <row r="1121">
          <cell r="A1121">
            <v>2220</v>
          </cell>
          <cell r="B1121" t="str">
            <v>OŠ Vladimira Nazora - Zagreb</v>
          </cell>
        </row>
        <row r="1122">
          <cell r="A1122">
            <v>249</v>
          </cell>
          <cell r="B1122" t="str">
            <v>OŠ Vladimira Vidrića</v>
          </cell>
        </row>
        <row r="1123">
          <cell r="A1123">
            <v>995</v>
          </cell>
          <cell r="B1123" t="str">
            <v>OŠ Voćin</v>
          </cell>
        </row>
        <row r="1124">
          <cell r="A1124">
            <v>1571</v>
          </cell>
          <cell r="B1124" t="str">
            <v>OŠ Vodice</v>
          </cell>
        </row>
        <row r="1125">
          <cell r="A1125">
            <v>2036</v>
          </cell>
          <cell r="B1125" t="str">
            <v xml:space="preserve">OŠ Vodnjan </v>
          </cell>
        </row>
        <row r="1126">
          <cell r="A1126">
            <v>1659</v>
          </cell>
          <cell r="B1126" t="str">
            <v>OŠ Vođinci</v>
          </cell>
        </row>
        <row r="1127">
          <cell r="A1127">
            <v>396</v>
          </cell>
          <cell r="B1127" t="str">
            <v>OŠ Vojnić</v>
          </cell>
        </row>
        <row r="1128">
          <cell r="A1128">
            <v>2267</v>
          </cell>
          <cell r="B1128" t="str">
            <v>OŠ Voltino</v>
          </cell>
        </row>
        <row r="1129">
          <cell r="A1129">
            <v>1245</v>
          </cell>
          <cell r="B1129" t="str">
            <v>OŠ Voštarnica - Zadar</v>
          </cell>
        </row>
        <row r="1130">
          <cell r="A1130">
            <v>2271</v>
          </cell>
          <cell r="B1130" t="str">
            <v>OŠ Vrbani</v>
          </cell>
        </row>
        <row r="1131">
          <cell r="A1131">
            <v>1721</v>
          </cell>
          <cell r="B1131" t="str">
            <v>OŠ Vrgorac</v>
          </cell>
        </row>
        <row r="1132">
          <cell r="A1132">
            <v>1551</v>
          </cell>
          <cell r="B1132" t="str">
            <v>OŠ Vrpolje</v>
          </cell>
        </row>
        <row r="1133">
          <cell r="A1133">
            <v>2305</v>
          </cell>
          <cell r="B1133" t="str">
            <v>OŠ Vugrovec - Kašina</v>
          </cell>
        </row>
        <row r="1134">
          <cell r="A1134">
            <v>2245</v>
          </cell>
          <cell r="B1134" t="str">
            <v>OŠ Vukomerec</v>
          </cell>
        </row>
        <row r="1135">
          <cell r="A1135">
            <v>41</v>
          </cell>
          <cell r="B1135" t="str">
            <v>OŠ Vukovina</v>
          </cell>
        </row>
        <row r="1136">
          <cell r="A1136">
            <v>1246</v>
          </cell>
          <cell r="B1136" t="str">
            <v>OŠ Zadarski otoci - Zadar</v>
          </cell>
        </row>
        <row r="1137">
          <cell r="A1137">
            <v>1907</v>
          </cell>
          <cell r="B1137" t="str">
            <v>OŠ Zagvozd</v>
          </cell>
        </row>
        <row r="1138">
          <cell r="A1138">
            <v>776</v>
          </cell>
          <cell r="B1138" t="str">
            <v>OŠ Zamet</v>
          </cell>
        </row>
        <row r="1139">
          <cell r="A1139">
            <v>2296</v>
          </cell>
          <cell r="B1139" t="str">
            <v>OŠ Zapruđe</v>
          </cell>
        </row>
        <row r="1140">
          <cell r="A1140">
            <v>1055</v>
          </cell>
          <cell r="B1140" t="str">
            <v>OŠ Zdenka Turkovića</v>
          </cell>
        </row>
        <row r="1141">
          <cell r="A1141">
            <v>1257</v>
          </cell>
          <cell r="B1141" t="str">
            <v>OŠ Zemunik</v>
          </cell>
        </row>
        <row r="1142">
          <cell r="A1142">
            <v>153</v>
          </cell>
          <cell r="B1142" t="str">
            <v>OŠ Zlatar Bistrica</v>
          </cell>
        </row>
        <row r="1143">
          <cell r="A1143">
            <v>1422</v>
          </cell>
          <cell r="B1143" t="str">
            <v>OŠ Zmajevac</v>
          </cell>
        </row>
        <row r="1144">
          <cell r="A1144">
            <v>1913</v>
          </cell>
          <cell r="B1144" t="str">
            <v>OŠ Zmijavci</v>
          </cell>
        </row>
        <row r="1145">
          <cell r="A1145">
            <v>4064</v>
          </cell>
          <cell r="B1145" t="str">
            <v>OŠ Zorke Sever</v>
          </cell>
        </row>
        <row r="1146">
          <cell r="A1146">
            <v>890</v>
          </cell>
          <cell r="B1146" t="str">
            <v>OŠ Zrinskih i Frankopana</v>
          </cell>
        </row>
        <row r="1147">
          <cell r="A1147">
            <v>1632</v>
          </cell>
          <cell r="B1147" t="str">
            <v>OŠ Zrinskih Nuštar</v>
          </cell>
        </row>
        <row r="1148">
          <cell r="A1148">
            <v>255</v>
          </cell>
          <cell r="B1148" t="str">
            <v>OŠ Zvonimira Franka</v>
          </cell>
        </row>
        <row r="1149">
          <cell r="A1149">
            <v>734</v>
          </cell>
          <cell r="B1149" t="str">
            <v>OŠ Zvonka Cara</v>
          </cell>
        </row>
        <row r="1150">
          <cell r="A1150">
            <v>436</v>
          </cell>
          <cell r="B1150" t="str">
            <v>OŠ Žakanje</v>
          </cell>
        </row>
        <row r="1151">
          <cell r="A1151">
            <v>2239</v>
          </cell>
          <cell r="B1151" t="str">
            <v>OŠ Žitnjak</v>
          </cell>
        </row>
        <row r="1152">
          <cell r="A1152">
            <v>4057</v>
          </cell>
          <cell r="B1152" t="str">
            <v>OŠ Žnjan-Pazdigrad</v>
          </cell>
        </row>
        <row r="1153">
          <cell r="A1153">
            <v>1774</v>
          </cell>
          <cell r="B1153" t="str">
            <v>OŠ Žrnovnica</v>
          </cell>
        </row>
        <row r="1154">
          <cell r="A1154">
            <v>2129</v>
          </cell>
          <cell r="B1154" t="str">
            <v>OŠ Župa Dubrovačka</v>
          </cell>
        </row>
        <row r="1155">
          <cell r="A1155">
            <v>2210</v>
          </cell>
          <cell r="B1155" t="str">
            <v>OŠ Žuti brijeg</v>
          </cell>
        </row>
        <row r="1156">
          <cell r="A1156">
            <v>2653</v>
          </cell>
          <cell r="B1156" t="str">
            <v>Pazinski kolegij - Klasična gimnazija Pazin s pravom javnosti</v>
          </cell>
        </row>
        <row r="1157">
          <cell r="A1157">
            <v>4035</v>
          </cell>
          <cell r="B1157" t="str">
            <v>Policijska akademija</v>
          </cell>
        </row>
        <row r="1158">
          <cell r="A1158">
            <v>2325</v>
          </cell>
          <cell r="B1158" t="str">
            <v>Poliklinika za rehabilitaciju slušanja i govora SUVAG</v>
          </cell>
        </row>
        <row r="1159">
          <cell r="A1159">
            <v>2551</v>
          </cell>
          <cell r="B1159" t="str">
            <v>Poljoprivredna i veterinarska škola - Osijek</v>
          </cell>
        </row>
        <row r="1160">
          <cell r="A1160">
            <v>2732</v>
          </cell>
          <cell r="B1160" t="str">
            <v>Poljoprivredna škola - Zagreb</v>
          </cell>
        </row>
        <row r="1161">
          <cell r="A1161">
            <v>2530</v>
          </cell>
          <cell r="B1161" t="str">
            <v>Poljoprivredna, prehrambena i veterinarska škola Stanka Ožanića</v>
          </cell>
        </row>
        <row r="1162">
          <cell r="A1162">
            <v>2587</v>
          </cell>
          <cell r="B1162" t="str">
            <v>Poljoprivredno šumarska škola - Vinkovci</v>
          </cell>
        </row>
        <row r="1163">
          <cell r="A1163">
            <v>2498</v>
          </cell>
          <cell r="B1163" t="str">
            <v>Poljoprivredno-prehrambena škola - Požega</v>
          </cell>
        </row>
        <row r="1164">
          <cell r="A1164">
            <v>2478</v>
          </cell>
          <cell r="B1164" t="str">
            <v>Pomorska škola - Bakar</v>
          </cell>
        </row>
        <row r="1165">
          <cell r="A1165">
            <v>2632</v>
          </cell>
          <cell r="B1165" t="str">
            <v>Pomorska škola - Split</v>
          </cell>
        </row>
        <row r="1166">
          <cell r="A1166">
            <v>2524</v>
          </cell>
          <cell r="B1166" t="str">
            <v>Pomorska škola - Zadar</v>
          </cell>
        </row>
        <row r="1167">
          <cell r="A1167">
            <v>2679</v>
          </cell>
          <cell r="B1167" t="str">
            <v>Pomorsko-tehnička škola - Dubrovnik</v>
          </cell>
        </row>
        <row r="1168">
          <cell r="A1168">
            <v>2730</v>
          </cell>
          <cell r="B1168" t="str">
            <v>Poštanska i telekomunikacijska škola - Zagreb</v>
          </cell>
        </row>
        <row r="1169">
          <cell r="A1169">
            <v>2733</v>
          </cell>
          <cell r="B1169" t="str">
            <v>Prehrambeno - tehnološka škola - Zagreb</v>
          </cell>
        </row>
        <row r="1170">
          <cell r="A1170">
            <v>2458</v>
          </cell>
          <cell r="B1170" t="str">
            <v>Prirodoslovna i grafička škola - Rijeka</v>
          </cell>
        </row>
        <row r="1171">
          <cell r="A1171">
            <v>2391</v>
          </cell>
          <cell r="B1171" t="str">
            <v>Prirodoslovna škola - Karlovac</v>
          </cell>
        </row>
        <row r="1172">
          <cell r="A1172">
            <v>2728</v>
          </cell>
          <cell r="B1172" t="str">
            <v>Prirodoslovna škola Vladimira Preloga</v>
          </cell>
        </row>
        <row r="1173">
          <cell r="A1173">
            <v>2529</v>
          </cell>
          <cell r="B1173" t="str">
            <v>Prirodoslovno - grafička škola - Zadar</v>
          </cell>
        </row>
        <row r="1174">
          <cell r="A1174">
            <v>2615</v>
          </cell>
          <cell r="B1174" t="str">
            <v>Prirodoslovna škola Split</v>
          </cell>
        </row>
        <row r="1175">
          <cell r="A1175">
            <v>2840</v>
          </cell>
          <cell r="B1175" t="str">
            <v>Privatna ekonomsko-poslovna škola s pravom javnosti - Varaždin</v>
          </cell>
        </row>
        <row r="1176">
          <cell r="A1176">
            <v>2787</v>
          </cell>
          <cell r="B1176" t="str">
            <v>Privatna gimnazija Dr. Časl, s pravom javnosti</v>
          </cell>
        </row>
        <row r="1177">
          <cell r="A1177">
            <v>2777</v>
          </cell>
          <cell r="B1177" t="str">
            <v>Privatna gimnazija i ekonomska škola Katarina Zrinski</v>
          </cell>
        </row>
        <row r="1178">
          <cell r="A1178">
            <v>2790</v>
          </cell>
          <cell r="B1178" t="str">
            <v>Privatna gimnazija i ekonomsko-informatička škola Futura s pravom javnosti</v>
          </cell>
        </row>
        <row r="1179">
          <cell r="A1179">
            <v>2788</v>
          </cell>
          <cell r="B1179" t="str">
            <v>Privatna gimnazija i strukovna škola Svijet s pravom javnosti</v>
          </cell>
        </row>
        <row r="1180">
          <cell r="A1180">
            <v>2844</v>
          </cell>
          <cell r="B1180" t="str">
            <v>Privatna gimnazija i turističko-ugostiteljska škola Jure Kuprešak  - Zagreb</v>
          </cell>
        </row>
        <row r="1181">
          <cell r="A1181">
            <v>2669</v>
          </cell>
          <cell r="B1181" t="str">
            <v>Privatna gimnazija Juraj Dobrila, s pravom javnosti</v>
          </cell>
        </row>
        <row r="1182">
          <cell r="A1182">
            <v>4059</v>
          </cell>
          <cell r="B1182" t="str">
            <v>Privatna gimnazija NOVA s pravom javnosti</v>
          </cell>
        </row>
        <row r="1183">
          <cell r="A1183">
            <v>2640</v>
          </cell>
          <cell r="B1183" t="str">
            <v>Privatna jezična gimnazija Pitagora - srednja škola s pravom javnosti</v>
          </cell>
        </row>
        <row r="1184">
          <cell r="A1184">
            <v>2916</v>
          </cell>
          <cell r="B1184" t="str">
            <v xml:space="preserve">Privatna jezično-informatička gimnazija Leonardo da Vinci </v>
          </cell>
        </row>
        <row r="1185">
          <cell r="A1185">
            <v>2774</v>
          </cell>
          <cell r="B1185" t="str">
            <v>Privatna klasična gimnazija s pravom javnosti - Zagreb</v>
          </cell>
        </row>
        <row r="1186">
          <cell r="A1186">
            <v>2941</v>
          </cell>
          <cell r="B1186" t="str">
            <v>Privatna osnovna glazbena škola Bonar</v>
          </cell>
        </row>
        <row r="1187">
          <cell r="A1187">
            <v>1784</v>
          </cell>
          <cell r="B1187" t="str">
            <v>Privatna osnovna glazbena škola Boris Papandopulo</v>
          </cell>
        </row>
        <row r="1188">
          <cell r="A1188">
            <v>1253</v>
          </cell>
          <cell r="B1188" t="str">
            <v>Privatna osnovna škola Nova</v>
          </cell>
        </row>
        <row r="1189">
          <cell r="A1189">
            <v>4002</v>
          </cell>
          <cell r="B1189" t="str">
            <v>Privatna sportska i jezična gimnazija Franjo Bučar</v>
          </cell>
        </row>
        <row r="1190">
          <cell r="A1190">
            <v>4037</v>
          </cell>
          <cell r="B1190" t="str">
            <v>Privatna srednja ekonomska škola "Knez Malduh" Split</v>
          </cell>
        </row>
        <row r="1191">
          <cell r="A1191">
            <v>2784</v>
          </cell>
          <cell r="B1191" t="str">
            <v>Privatna srednja ekonomska škola INOVA s pravom javnosti</v>
          </cell>
        </row>
        <row r="1192">
          <cell r="A1192">
            <v>4031</v>
          </cell>
          <cell r="B1192" t="str">
            <v>Privatna srednja ekonomska škola Verte Nova</v>
          </cell>
        </row>
        <row r="1193">
          <cell r="A1193">
            <v>2641</v>
          </cell>
          <cell r="B1193" t="str">
            <v>Privatna srednja škola Marko Antun de Dominis, s pravom javnosti</v>
          </cell>
        </row>
        <row r="1194">
          <cell r="A1194">
            <v>2417</v>
          </cell>
          <cell r="B1194" t="str">
            <v>Privatna srednja škola Varaždin s pravom javnosti</v>
          </cell>
        </row>
        <row r="1195">
          <cell r="A1195">
            <v>2915</v>
          </cell>
          <cell r="B1195" t="str">
            <v>Privatna srednja ugostiteljska škola Wallner - Split</v>
          </cell>
        </row>
        <row r="1196">
          <cell r="A1196">
            <v>2785</v>
          </cell>
          <cell r="B1196" t="str">
            <v>Privatna umjetnička gimnazija, s pravom javnosti - Zagreb</v>
          </cell>
        </row>
        <row r="1197">
          <cell r="A1197">
            <v>2839</v>
          </cell>
          <cell r="B1197" t="str">
            <v>Privatna varaždinska gimnazija s pravom javnosti</v>
          </cell>
        </row>
        <row r="1198">
          <cell r="A1198">
            <v>2467</v>
          </cell>
          <cell r="B1198" t="str">
            <v>Prometna škola - Rijeka</v>
          </cell>
        </row>
        <row r="1199">
          <cell r="A1199">
            <v>2572</v>
          </cell>
          <cell r="B1199" t="str">
            <v>Prometno-tehnička škola - Šibenik</v>
          </cell>
        </row>
        <row r="1200">
          <cell r="A1200">
            <v>1385</v>
          </cell>
          <cell r="B1200" t="str">
            <v>Prosvjetno-kulturni centar Mađara u Republici Hrvatskoj</v>
          </cell>
        </row>
        <row r="1201">
          <cell r="A1201">
            <v>2725</v>
          </cell>
          <cell r="B1201" t="str">
            <v>Prva ekonomska škola - Zagreb</v>
          </cell>
        </row>
        <row r="1202">
          <cell r="A1202">
            <v>2406</v>
          </cell>
          <cell r="B1202" t="str">
            <v>Prva gimnazija - Varaždin</v>
          </cell>
        </row>
        <row r="1203">
          <cell r="A1203">
            <v>4009</v>
          </cell>
          <cell r="B1203" t="str">
            <v>Prva katolička osnovna škola u Gradu Zagrebu</v>
          </cell>
        </row>
        <row r="1204">
          <cell r="A1204">
            <v>368</v>
          </cell>
          <cell r="B1204" t="str">
            <v>Prva osnovna škola - Ogulin</v>
          </cell>
        </row>
        <row r="1205">
          <cell r="A1205">
            <v>4036</v>
          </cell>
          <cell r="B1205" t="str">
            <v>Prva privatna ekonomska škola Požega</v>
          </cell>
        </row>
        <row r="1206">
          <cell r="A1206">
            <v>3283</v>
          </cell>
          <cell r="B1206" t="str">
            <v>Prva privatna gimnazija - Karlovac</v>
          </cell>
        </row>
        <row r="1207">
          <cell r="A1207">
            <v>2416</v>
          </cell>
          <cell r="B1207" t="str">
            <v>Prva privatna gimnazija s pravom javnosti - Varaždin</v>
          </cell>
        </row>
        <row r="1208">
          <cell r="A1208">
            <v>2773</v>
          </cell>
          <cell r="B1208" t="str">
            <v>Prva privatna gimnazija s pravom javnosti - Zagreb</v>
          </cell>
        </row>
        <row r="1209">
          <cell r="A1209">
            <v>1982</v>
          </cell>
          <cell r="B1209" t="str">
            <v>Prva privatna osnovna škola Juraj Dobrila s pravom javnosti</v>
          </cell>
        </row>
        <row r="1210">
          <cell r="A1210">
            <v>4038</v>
          </cell>
          <cell r="B1210" t="str">
            <v>Prva privatna škola za osobne usluge Zagreb</v>
          </cell>
        </row>
        <row r="1211">
          <cell r="A1211">
            <v>2457</v>
          </cell>
          <cell r="B1211" t="str">
            <v>Prva riječka hrvatska gimnazija</v>
          </cell>
        </row>
        <row r="1212">
          <cell r="A1212">
            <v>2843</v>
          </cell>
          <cell r="B1212" t="str">
            <v>Prva Srednja informatička škola, s pravom javnosti</v>
          </cell>
        </row>
        <row r="1213">
          <cell r="A1213">
            <v>2538</v>
          </cell>
          <cell r="B1213" t="str">
            <v>Prva srednja škola - Beli Manastir</v>
          </cell>
        </row>
        <row r="1214">
          <cell r="A1214">
            <v>2460</v>
          </cell>
          <cell r="B1214" t="str">
            <v>Prva sušačka hrvatska gimnazija u Rijeci</v>
          </cell>
        </row>
        <row r="1215">
          <cell r="A1215">
            <v>4034</v>
          </cell>
          <cell r="B1215" t="str">
            <v>Pučko otvoreno učilište Zagreb</v>
          </cell>
        </row>
        <row r="1216">
          <cell r="A1216">
            <v>2471</v>
          </cell>
          <cell r="B1216" t="str">
            <v>Salezijanska klasična gimnazija - s pravom javnosti</v>
          </cell>
        </row>
        <row r="1217">
          <cell r="A1217">
            <v>4067</v>
          </cell>
          <cell r="B1217" t="str">
            <v>Salezijanska osnovna škola</v>
          </cell>
        </row>
        <row r="1218">
          <cell r="A1218">
            <v>2480</v>
          </cell>
          <cell r="B1218" t="str">
            <v>Srednja glazbena škola Mirković - s pravom javnosti</v>
          </cell>
        </row>
        <row r="1219">
          <cell r="A1219">
            <v>2428</v>
          </cell>
          <cell r="B1219" t="str">
            <v>Srednja gospodarska škola - Križevci</v>
          </cell>
        </row>
        <row r="1220">
          <cell r="A1220">
            <v>2513</v>
          </cell>
          <cell r="B1220" t="str">
            <v>Srednja medicinska škola - Slavonski Brod</v>
          </cell>
        </row>
        <row r="1221">
          <cell r="A1221">
            <v>2689</v>
          </cell>
          <cell r="B1221" t="str">
            <v xml:space="preserve">Srednja poljoprivredna i tehnička škola - Opuzen </v>
          </cell>
        </row>
        <row r="1222">
          <cell r="A1222">
            <v>2604</v>
          </cell>
          <cell r="B1222" t="str">
            <v>Srednja strukovna škola - Makarska</v>
          </cell>
        </row>
        <row r="1223">
          <cell r="A1223">
            <v>2354</v>
          </cell>
          <cell r="B1223" t="str">
            <v>Srednja strukovna škola - Samobor</v>
          </cell>
        </row>
        <row r="1224">
          <cell r="A1224">
            <v>2578</v>
          </cell>
          <cell r="B1224" t="str">
            <v>Srednja strukovna škola - Šibenik</v>
          </cell>
        </row>
        <row r="1225">
          <cell r="A1225">
            <v>2412</v>
          </cell>
          <cell r="B1225" t="str">
            <v>Srednja strukovna škola - Varaždin</v>
          </cell>
        </row>
        <row r="1226">
          <cell r="A1226">
            <v>2358</v>
          </cell>
          <cell r="B1226" t="str">
            <v>Srednja strukovna škola - Velika Gorica</v>
          </cell>
        </row>
        <row r="1227">
          <cell r="A1227">
            <v>2585</v>
          </cell>
          <cell r="B1227" t="str">
            <v>Srednja strukovna škola - Vinkovci</v>
          </cell>
        </row>
        <row r="1228">
          <cell r="A1228">
            <v>2543</v>
          </cell>
          <cell r="B1228" t="str">
            <v>Srednja strukovna škola Antuna Horvata - Đakovo</v>
          </cell>
        </row>
        <row r="1229">
          <cell r="A1229">
            <v>2606</v>
          </cell>
          <cell r="B1229" t="str">
            <v>Srednja strukovna škola bana Josipa Jelačića</v>
          </cell>
        </row>
        <row r="1230">
          <cell r="A1230">
            <v>2611</v>
          </cell>
          <cell r="B1230" t="str">
            <v>Srednja strukovna škola Blaž Jurjev Trogiranin</v>
          </cell>
        </row>
        <row r="1231">
          <cell r="A1231">
            <v>3284</v>
          </cell>
          <cell r="B1231" t="str">
            <v>Srednja strukovna škola Kotva</v>
          </cell>
        </row>
        <row r="1232">
          <cell r="A1232">
            <v>2906</v>
          </cell>
          <cell r="B1232" t="str">
            <v xml:space="preserve">Srednja strukovna škola Kralja Zvonimira </v>
          </cell>
        </row>
        <row r="1233">
          <cell r="A1233">
            <v>4006</v>
          </cell>
          <cell r="B1233" t="str">
            <v>Srednja škola Delnice</v>
          </cell>
        </row>
        <row r="1234">
          <cell r="A1234">
            <v>4018</v>
          </cell>
          <cell r="B1234" t="str">
            <v>Srednja škola Isidora Kršnjavoga Našice</v>
          </cell>
        </row>
        <row r="1235">
          <cell r="A1235">
            <v>4004</v>
          </cell>
          <cell r="B1235" t="str">
            <v>Srednja škola Ludbreg</v>
          </cell>
        </row>
        <row r="1236">
          <cell r="A1236">
            <v>4005</v>
          </cell>
          <cell r="B1236" t="str">
            <v>Srednja škola Novi Marof</v>
          </cell>
        </row>
        <row r="1237">
          <cell r="A1237">
            <v>2667</v>
          </cell>
          <cell r="B1237" t="str">
            <v>Srednja škola s pravom javnosti Manero - Višnjan</v>
          </cell>
        </row>
        <row r="1238">
          <cell r="A1238">
            <v>2419</v>
          </cell>
          <cell r="B1238" t="str">
            <v>Srednja škola u Maruševcu s pravom javnosti</v>
          </cell>
        </row>
        <row r="1239">
          <cell r="A1239">
            <v>2455</v>
          </cell>
          <cell r="B1239" t="str">
            <v>Srednja škola za elektrotehniku i računalstvo - Rijeka</v>
          </cell>
        </row>
        <row r="1240">
          <cell r="A1240">
            <v>2453</v>
          </cell>
          <cell r="B1240" t="str">
            <v xml:space="preserve">Srednja talijanska škola - Rijeka </v>
          </cell>
        </row>
        <row r="1241">
          <cell r="A1241">
            <v>2627</v>
          </cell>
          <cell r="B1241" t="str">
            <v>Srednja tehnička prometna škola - Split</v>
          </cell>
        </row>
        <row r="1242">
          <cell r="A1242">
            <v>2791</v>
          </cell>
          <cell r="B1242" t="str">
            <v>Srpska pravoslavna opća gimnazija Kantakuzina</v>
          </cell>
        </row>
        <row r="1243">
          <cell r="A1243">
            <v>2481</v>
          </cell>
          <cell r="B1243" t="str">
            <v>SŠ Ambroza Haračića</v>
          </cell>
        </row>
        <row r="1244">
          <cell r="A1244">
            <v>2476</v>
          </cell>
          <cell r="B1244" t="str">
            <v xml:space="preserve">SŠ Andrije Ljudevita Adamića </v>
          </cell>
        </row>
        <row r="1245">
          <cell r="A1245">
            <v>2612</v>
          </cell>
          <cell r="B1245" t="str">
            <v>SŠ Antun Matijašević - Karamaneo</v>
          </cell>
        </row>
        <row r="1246">
          <cell r="A1246">
            <v>2418</v>
          </cell>
          <cell r="B1246" t="str">
            <v>SŠ Arboretum Opeka</v>
          </cell>
        </row>
        <row r="1247">
          <cell r="A1247">
            <v>2441</v>
          </cell>
          <cell r="B1247" t="str">
            <v>SŠ August Šenoa - Garešnica</v>
          </cell>
        </row>
        <row r="1248">
          <cell r="A1248">
            <v>2362</v>
          </cell>
          <cell r="B1248" t="str">
            <v>SŠ Ban Josip Jelačić</v>
          </cell>
        </row>
        <row r="1249">
          <cell r="A1249">
            <v>2442</v>
          </cell>
          <cell r="B1249" t="str">
            <v>SŠ Bartola Kašića - Grubišno Polje</v>
          </cell>
        </row>
        <row r="1250">
          <cell r="A1250">
            <v>2519</v>
          </cell>
          <cell r="B1250" t="str">
            <v>SŠ Bartula Kašića - Pag</v>
          </cell>
        </row>
        <row r="1251">
          <cell r="A1251">
            <v>2369</v>
          </cell>
          <cell r="B1251" t="str">
            <v>SŠ Bedekovčina</v>
          </cell>
        </row>
        <row r="1252">
          <cell r="A1252">
            <v>2516</v>
          </cell>
          <cell r="B1252" t="str">
            <v>SŠ Biograd na Moru</v>
          </cell>
        </row>
        <row r="1253">
          <cell r="A1253">
            <v>2688</v>
          </cell>
          <cell r="B1253" t="str">
            <v>SŠ Blato</v>
          </cell>
        </row>
        <row r="1254">
          <cell r="A1254">
            <v>2644</v>
          </cell>
          <cell r="B1254" t="str">
            <v>SŠ Bol</v>
          </cell>
        </row>
        <row r="1255">
          <cell r="A1255">
            <v>2646</v>
          </cell>
          <cell r="B1255" t="str">
            <v>SŠ Brač</v>
          </cell>
        </row>
        <row r="1256">
          <cell r="A1256">
            <v>2614</v>
          </cell>
          <cell r="B1256" t="str">
            <v>SŠ Braća Radić</v>
          </cell>
        </row>
        <row r="1257">
          <cell r="A1257">
            <v>2650</v>
          </cell>
          <cell r="B1257" t="str">
            <v>SŠ Buzet</v>
          </cell>
        </row>
        <row r="1258">
          <cell r="A1258">
            <v>2750</v>
          </cell>
          <cell r="B1258" t="str">
            <v>SŠ Centar za odgoj i obrazovanje</v>
          </cell>
        </row>
        <row r="1259">
          <cell r="A1259">
            <v>3162</v>
          </cell>
          <cell r="B1259" t="str">
            <v>SŠ Čakovec</v>
          </cell>
        </row>
        <row r="1260">
          <cell r="A1260">
            <v>2437</v>
          </cell>
          <cell r="B1260" t="str">
            <v>SŠ Čazma</v>
          </cell>
        </row>
        <row r="1261">
          <cell r="A1261">
            <v>2568</v>
          </cell>
          <cell r="B1261" t="str">
            <v>SŠ Dalj</v>
          </cell>
        </row>
        <row r="1262">
          <cell r="A1262">
            <v>2445</v>
          </cell>
          <cell r="B1262" t="str">
            <v>SŠ Delnice</v>
          </cell>
        </row>
        <row r="1263">
          <cell r="A1263">
            <v>2639</v>
          </cell>
          <cell r="B1263" t="str">
            <v>SŠ Dental centar Marušić</v>
          </cell>
        </row>
        <row r="1264">
          <cell r="A1264">
            <v>2540</v>
          </cell>
          <cell r="B1264" t="str">
            <v>SŠ Donji Miholjac</v>
          </cell>
        </row>
        <row r="1265">
          <cell r="A1265">
            <v>2443</v>
          </cell>
          <cell r="B1265" t="str">
            <v>SŠ Dr. Antuna Barca - Crikvenica</v>
          </cell>
        </row>
        <row r="1266">
          <cell r="A1266">
            <v>2363</v>
          </cell>
          <cell r="B1266" t="str">
            <v>SŠ Dragutina Stražimira</v>
          </cell>
        </row>
        <row r="1267">
          <cell r="A1267">
            <v>2389</v>
          </cell>
          <cell r="B1267" t="str">
            <v>SŠ Duga Resa</v>
          </cell>
        </row>
        <row r="1268">
          <cell r="A1268">
            <v>2348</v>
          </cell>
          <cell r="B1268" t="str">
            <v>SŠ Dugo Selo</v>
          </cell>
        </row>
        <row r="1269">
          <cell r="A1269">
            <v>2603</v>
          </cell>
          <cell r="B1269" t="str">
            <v>SŠ Fra Andrije Kačića Miošića - Makarska</v>
          </cell>
        </row>
        <row r="1270">
          <cell r="A1270">
            <v>2687</v>
          </cell>
          <cell r="B1270" t="str">
            <v>SŠ Fra Andrije Kačića Miošića - Ploče</v>
          </cell>
        </row>
        <row r="1271">
          <cell r="A1271">
            <v>2373</v>
          </cell>
          <cell r="B1271" t="str">
            <v>SŠ Glina</v>
          </cell>
        </row>
        <row r="1272">
          <cell r="A1272">
            <v>2517</v>
          </cell>
          <cell r="B1272" t="str">
            <v>SŠ Gračac</v>
          </cell>
        </row>
        <row r="1273">
          <cell r="A1273">
            <v>2446</v>
          </cell>
          <cell r="B1273" t="str">
            <v>SŠ Hrvatski kralj Zvonimir</v>
          </cell>
        </row>
        <row r="1274">
          <cell r="A1274">
            <v>2598</v>
          </cell>
          <cell r="B1274" t="str">
            <v>SŠ Hvar</v>
          </cell>
        </row>
        <row r="1275">
          <cell r="A1275">
            <v>2597</v>
          </cell>
          <cell r="B1275" t="str">
            <v>SŠ Ilok</v>
          </cell>
        </row>
        <row r="1276">
          <cell r="A1276">
            <v>2544</v>
          </cell>
          <cell r="B1276" t="str">
            <v>SŠ Isidora Kršnjavoga - Našice</v>
          </cell>
        </row>
        <row r="1277">
          <cell r="A1277">
            <v>2426</v>
          </cell>
          <cell r="B1277" t="str">
            <v>SŠ Ivan Seljanec - Križevci</v>
          </cell>
        </row>
        <row r="1278">
          <cell r="A1278">
            <v>2349</v>
          </cell>
          <cell r="B1278" t="str">
            <v>SŠ Ivan Švear - Ivanić Grad</v>
          </cell>
        </row>
        <row r="1279">
          <cell r="A1279">
            <v>2610</v>
          </cell>
          <cell r="B1279" t="str">
            <v>SŠ Ivana Lucića - Trogir</v>
          </cell>
        </row>
        <row r="1280">
          <cell r="A1280">
            <v>2569</v>
          </cell>
          <cell r="B1280" t="str">
            <v>SŠ Ivana Maštrovića - Drniš</v>
          </cell>
        </row>
        <row r="1281">
          <cell r="A1281">
            <v>2374</v>
          </cell>
          <cell r="B1281" t="str">
            <v>SŠ Ivana Trnskoga</v>
          </cell>
        </row>
        <row r="1282">
          <cell r="A1282">
            <v>2405</v>
          </cell>
          <cell r="B1282" t="str">
            <v>SŠ Ivanec</v>
          </cell>
        </row>
        <row r="1283">
          <cell r="A1283">
            <v>2351</v>
          </cell>
          <cell r="B1283" t="str">
            <v>SŠ Jastrebarsko</v>
          </cell>
        </row>
        <row r="1284">
          <cell r="A1284">
            <v>3175</v>
          </cell>
          <cell r="B1284" t="str">
            <v>SŠ Jelkovec</v>
          </cell>
        </row>
        <row r="1285">
          <cell r="A1285">
            <v>2567</v>
          </cell>
          <cell r="B1285" t="str">
            <v>SŠ Josipa Kozarca - Đurđenovac</v>
          </cell>
        </row>
        <row r="1286">
          <cell r="A1286">
            <v>2605</v>
          </cell>
          <cell r="B1286" t="str">
            <v>SŠ Jure Kaštelan</v>
          </cell>
        </row>
        <row r="1287">
          <cell r="A1287">
            <v>2515</v>
          </cell>
          <cell r="B1287" t="str">
            <v>SŠ Kneza Branimira - Benkovac</v>
          </cell>
        </row>
        <row r="1288">
          <cell r="A1288">
            <v>2370</v>
          </cell>
          <cell r="B1288" t="str">
            <v>SŠ Konjščina</v>
          </cell>
        </row>
        <row r="1289">
          <cell r="A1289">
            <v>2424</v>
          </cell>
          <cell r="B1289" t="str">
            <v>SŠ Koprivnica</v>
          </cell>
        </row>
        <row r="1290">
          <cell r="A1290">
            <v>2364</v>
          </cell>
          <cell r="B1290" t="str">
            <v>SŠ Krapina</v>
          </cell>
        </row>
        <row r="1291">
          <cell r="A1291">
            <v>2905</v>
          </cell>
          <cell r="B1291" t="str">
            <v>SŠ Lovre Montija</v>
          </cell>
        </row>
        <row r="1292">
          <cell r="A1292">
            <v>2963</v>
          </cell>
          <cell r="B1292" t="str">
            <v>SŠ Marka Marulića - Slatina</v>
          </cell>
        </row>
        <row r="1293">
          <cell r="A1293">
            <v>2451</v>
          </cell>
          <cell r="B1293" t="str">
            <v>SŠ Markantuna de Dominisa - Rab</v>
          </cell>
        </row>
        <row r="1294">
          <cell r="A1294">
            <v>2654</v>
          </cell>
          <cell r="B1294" t="str">
            <v>SŠ Mate Balote</v>
          </cell>
        </row>
        <row r="1295">
          <cell r="A1295">
            <v>2651</v>
          </cell>
          <cell r="B1295" t="str">
            <v>SŠ Mate Blažine - Labin</v>
          </cell>
        </row>
        <row r="1296">
          <cell r="A1296">
            <v>2507</v>
          </cell>
          <cell r="B1296" t="str">
            <v>SŠ Matije Antuna Reljkovića - Slavonski Brod</v>
          </cell>
        </row>
        <row r="1297">
          <cell r="A1297">
            <v>2685</v>
          </cell>
          <cell r="B1297" t="str">
            <v>SŠ Metković</v>
          </cell>
        </row>
        <row r="1298">
          <cell r="A1298">
            <v>2378</v>
          </cell>
          <cell r="B1298" t="str">
            <v>SŠ Novska</v>
          </cell>
        </row>
        <row r="1299">
          <cell r="A1299">
            <v>2518</v>
          </cell>
          <cell r="B1299" t="str">
            <v>SŠ Obrovac</v>
          </cell>
        </row>
        <row r="1300">
          <cell r="A1300">
            <v>2371</v>
          </cell>
          <cell r="B1300" t="str">
            <v>SŠ Oroslavje</v>
          </cell>
        </row>
        <row r="1301">
          <cell r="A1301">
            <v>2484</v>
          </cell>
          <cell r="B1301" t="str">
            <v>SŠ Otočac</v>
          </cell>
        </row>
        <row r="1302">
          <cell r="A1302">
            <v>2495</v>
          </cell>
          <cell r="B1302" t="str">
            <v>SŠ Pakrac</v>
          </cell>
        </row>
        <row r="1303">
          <cell r="A1303">
            <v>2485</v>
          </cell>
          <cell r="B1303" t="str">
            <v xml:space="preserve">SŠ Pavla Rittera Vitezovića u Senju </v>
          </cell>
        </row>
        <row r="1304">
          <cell r="A1304">
            <v>2683</v>
          </cell>
          <cell r="B1304" t="str">
            <v>SŠ Petra Šegedina</v>
          </cell>
        </row>
        <row r="1305">
          <cell r="A1305">
            <v>2380</v>
          </cell>
          <cell r="B1305" t="str">
            <v>SŠ Petrinja</v>
          </cell>
        </row>
        <row r="1306">
          <cell r="A1306">
            <v>2494</v>
          </cell>
          <cell r="B1306" t="str">
            <v>SŠ Pitomača</v>
          </cell>
        </row>
        <row r="1307">
          <cell r="A1307">
            <v>2486</v>
          </cell>
          <cell r="B1307" t="str">
            <v>SŠ Plitvička Jezera</v>
          </cell>
        </row>
        <row r="1308">
          <cell r="A1308">
            <v>2368</v>
          </cell>
          <cell r="B1308" t="str">
            <v>SŠ Pregrada</v>
          </cell>
        </row>
        <row r="1309">
          <cell r="A1309">
            <v>2695</v>
          </cell>
          <cell r="B1309" t="str">
            <v>SŠ Prelog</v>
          </cell>
        </row>
        <row r="1310">
          <cell r="A1310">
            <v>2749</v>
          </cell>
          <cell r="B1310" t="str">
            <v>SŠ Sesvete</v>
          </cell>
        </row>
        <row r="1311">
          <cell r="A1311">
            <v>2404</v>
          </cell>
          <cell r="B1311" t="str">
            <v>SŠ Slunj</v>
          </cell>
        </row>
        <row r="1312">
          <cell r="A1312">
            <v>2487</v>
          </cell>
          <cell r="B1312" t="str">
            <v>SŠ Stjepan Ivšić</v>
          </cell>
        </row>
        <row r="1313">
          <cell r="A1313">
            <v>2613</v>
          </cell>
          <cell r="B1313" t="str">
            <v>SŠ Tin Ujević - Vrgorac</v>
          </cell>
        </row>
        <row r="1314">
          <cell r="A1314">
            <v>2375</v>
          </cell>
          <cell r="B1314" t="str">
            <v>SŠ Tina Ujevića - Kutina</v>
          </cell>
        </row>
        <row r="1315">
          <cell r="A1315">
            <v>2388</v>
          </cell>
          <cell r="B1315" t="str">
            <v>SŠ Topusko</v>
          </cell>
        </row>
        <row r="1316">
          <cell r="A1316">
            <v>2566</v>
          </cell>
          <cell r="B1316" t="str">
            <v>SŠ Valpovo</v>
          </cell>
        </row>
        <row r="1317">
          <cell r="A1317">
            <v>2684</v>
          </cell>
          <cell r="B1317" t="str">
            <v>SŠ Vela Luka</v>
          </cell>
        </row>
        <row r="1318">
          <cell r="A1318">
            <v>2383</v>
          </cell>
          <cell r="B1318" t="str">
            <v>SŠ Viktorovac</v>
          </cell>
        </row>
        <row r="1319">
          <cell r="A1319">
            <v>2647</v>
          </cell>
          <cell r="B1319" t="str">
            <v>SŠ Vladimir Gortan - Buje</v>
          </cell>
        </row>
        <row r="1320">
          <cell r="A1320">
            <v>2444</v>
          </cell>
          <cell r="B1320" t="str">
            <v>SŠ Vladimir Nazor</v>
          </cell>
        </row>
        <row r="1321">
          <cell r="A1321">
            <v>2361</v>
          </cell>
          <cell r="B1321" t="str">
            <v>SŠ Vrbovec</v>
          </cell>
        </row>
        <row r="1322">
          <cell r="A1322">
            <v>2365</v>
          </cell>
          <cell r="B1322" t="str">
            <v>SŠ Zabok</v>
          </cell>
        </row>
        <row r="1323">
          <cell r="A1323">
            <v>2372</v>
          </cell>
          <cell r="B1323" t="str">
            <v>SŠ Zlatar</v>
          </cell>
        </row>
        <row r="1324">
          <cell r="A1324">
            <v>2671</v>
          </cell>
          <cell r="B1324" t="str">
            <v>SŠ Zvane Črnje - Rovinj</v>
          </cell>
        </row>
        <row r="1325">
          <cell r="A1325">
            <v>2411</v>
          </cell>
          <cell r="B1325" t="str">
            <v>Strojarska i prometna škola - Varaždin</v>
          </cell>
        </row>
        <row r="1326">
          <cell r="A1326">
            <v>2452</v>
          </cell>
          <cell r="B1326" t="str">
            <v>Strojarska škola za industrijska i obrtnička zanimanja - Rijeka</v>
          </cell>
        </row>
        <row r="1327">
          <cell r="A1327">
            <v>2546</v>
          </cell>
          <cell r="B1327" t="str">
            <v>Strojarska tehnička škola - Osijek</v>
          </cell>
        </row>
        <row r="1328">
          <cell r="A1328">
            <v>2737</v>
          </cell>
          <cell r="B1328" t="str">
            <v>Strojarska tehnička škola Fausta Vrančića</v>
          </cell>
        </row>
        <row r="1329">
          <cell r="A1329">
            <v>2738</v>
          </cell>
          <cell r="B1329" t="str">
            <v>Strojarska tehnička škola Frana Bošnjakovića</v>
          </cell>
        </row>
        <row r="1330">
          <cell r="A1330">
            <v>2462</v>
          </cell>
          <cell r="B1330" t="str">
            <v>Strojarsko brodograđevna škola za industrijska i obrtnička zanimanja - Rijeka</v>
          </cell>
        </row>
        <row r="1331">
          <cell r="A1331">
            <v>2420</v>
          </cell>
          <cell r="B1331" t="str">
            <v>Strukovna škola - Đurđevac</v>
          </cell>
        </row>
        <row r="1332">
          <cell r="A1332">
            <v>2482</v>
          </cell>
          <cell r="B1332" t="str">
            <v>Strukovna škola - Gospić</v>
          </cell>
        </row>
        <row r="1333">
          <cell r="A1333">
            <v>2664</v>
          </cell>
          <cell r="B1333" t="str">
            <v>Strukovna škola - Pula</v>
          </cell>
        </row>
        <row r="1334">
          <cell r="A1334">
            <v>2492</v>
          </cell>
          <cell r="B1334" t="str">
            <v>Strukovna škola - Virovitica</v>
          </cell>
        </row>
        <row r="1335">
          <cell r="A1335">
            <v>2592</v>
          </cell>
          <cell r="B1335" t="str">
            <v>Strukovna škola - Vukovar</v>
          </cell>
        </row>
        <row r="1336">
          <cell r="A1336">
            <v>2672</v>
          </cell>
          <cell r="B1336" t="str">
            <v xml:space="preserve">Strukovna škola Eugena Kumičića - Rovinj </v>
          </cell>
        </row>
        <row r="1337">
          <cell r="A1337">
            <v>2528</v>
          </cell>
          <cell r="B1337" t="str">
            <v>Strukovna škola Vice Vlatkovića</v>
          </cell>
        </row>
        <row r="1338">
          <cell r="A1338">
            <v>2580</v>
          </cell>
          <cell r="B1338" t="str">
            <v>Šibenska privatna gimnazija s pravom javnosti</v>
          </cell>
        </row>
        <row r="1339">
          <cell r="A1339">
            <v>2342</v>
          </cell>
          <cell r="B1339" t="str">
            <v>Škola kreativnog razvoja dr.Časl</v>
          </cell>
        </row>
        <row r="1340">
          <cell r="A1340">
            <v>2633</v>
          </cell>
          <cell r="B1340" t="str">
            <v>Škola likovnih umjetnosti - Split</v>
          </cell>
        </row>
        <row r="1341">
          <cell r="A1341">
            <v>2531</v>
          </cell>
          <cell r="B1341" t="str">
            <v>Škola primijenjene umjetnosti i dizajna - Zadar</v>
          </cell>
        </row>
        <row r="1342">
          <cell r="A1342">
            <v>2747</v>
          </cell>
          <cell r="B1342" t="str">
            <v>Škola primijenjene umjetnosti i dizajna - Zagreb</v>
          </cell>
        </row>
        <row r="1343">
          <cell r="A1343">
            <v>2558</v>
          </cell>
          <cell r="B1343" t="str">
            <v>Škola primijenjene umjetnosti i dizajna Osijek</v>
          </cell>
        </row>
        <row r="1344">
          <cell r="A1344">
            <v>2659</v>
          </cell>
          <cell r="B1344" t="str">
            <v>Škola primijenjenih umjetnosti i dizajna - Pula</v>
          </cell>
        </row>
        <row r="1345">
          <cell r="A1345">
            <v>2327</v>
          </cell>
          <cell r="B1345" t="str">
            <v>Škola suvremenog plesa Ane Maletić - Zagreb</v>
          </cell>
        </row>
        <row r="1346">
          <cell r="A1346">
            <v>2731</v>
          </cell>
          <cell r="B1346" t="str">
            <v>Škola za cestovni promet - Zagreb</v>
          </cell>
        </row>
        <row r="1347">
          <cell r="A1347">
            <v>2631</v>
          </cell>
          <cell r="B1347" t="str">
            <v>Škola za dizajn, grafiku i održivu gradnju - Split</v>
          </cell>
        </row>
        <row r="1348">
          <cell r="A1348">
            <v>2735</v>
          </cell>
          <cell r="B1348" t="str">
            <v>Škola za grafiku, dizajn i medijsku produkciju</v>
          </cell>
        </row>
        <row r="1349">
          <cell r="A1349">
            <v>2326</v>
          </cell>
          <cell r="B1349" t="str">
            <v>Škola za klasični balet - Zagreb</v>
          </cell>
        </row>
        <row r="1350">
          <cell r="A1350">
            <v>2715</v>
          </cell>
          <cell r="B1350" t="str">
            <v>Škola za medicinske sestre Mlinarska</v>
          </cell>
        </row>
        <row r="1351">
          <cell r="A1351">
            <v>2716</v>
          </cell>
          <cell r="B1351" t="str">
            <v>Škola za medicinske sestre Vinogradska</v>
          </cell>
        </row>
        <row r="1352">
          <cell r="A1352">
            <v>2718</v>
          </cell>
          <cell r="B1352" t="str">
            <v>Škola za medicinske sestre Vrapče</v>
          </cell>
        </row>
        <row r="1353">
          <cell r="A1353">
            <v>2734</v>
          </cell>
          <cell r="B1353" t="str">
            <v>Škola za modu i dizajn</v>
          </cell>
        </row>
        <row r="1354">
          <cell r="A1354">
            <v>2744</v>
          </cell>
          <cell r="B1354" t="str">
            <v>Škola za montažu instalacija i metalnih konstrukcija</v>
          </cell>
        </row>
        <row r="1355">
          <cell r="A1355">
            <v>1980</v>
          </cell>
          <cell r="B1355" t="str">
            <v>Škola za odgoj i obrazovanje - Pula</v>
          </cell>
        </row>
        <row r="1356">
          <cell r="A1356">
            <v>2559</v>
          </cell>
          <cell r="B1356" t="str">
            <v>Škola za osposobljavanje i obrazovanje Vinko Bek</v>
          </cell>
        </row>
        <row r="1357">
          <cell r="A1357">
            <v>2717</v>
          </cell>
          <cell r="B1357" t="str">
            <v>Škola za primalje - Zagreb</v>
          </cell>
        </row>
        <row r="1358">
          <cell r="A1358">
            <v>2473</v>
          </cell>
          <cell r="B1358" t="str">
            <v>Škola za primijenjenu umjetnost u Rijeci</v>
          </cell>
        </row>
        <row r="1359">
          <cell r="A1359">
            <v>2656</v>
          </cell>
          <cell r="B1359" t="str">
            <v>Škola za turizam, ugostiteljstvo i trgovinu - Pula</v>
          </cell>
        </row>
        <row r="1360">
          <cell r="A1360">
            <v>2366</v>
          </cell>
          <cell r="B1360" t="str">
            <v>Škola za umjetnost, dizajn, grafiku i odjeću - Zabok</v>
          </cell>
        </row>
        <row r="1361">
          <cell r="A1361">
            <v>2748</v>
          </cell>
          <cell r="B1361" t="str">
            <v>Športska gimnazija - Zagreb</v>
          </cell>
        </row>
        <row r="1362">
          <cell r="A1362">
            <v>2393</v>
          </cell>
          <cell r="B1362" t="str">
            <v>Šumarska i drvodjeljska škola - Karlovac</v>
          </cell>
        </row>
        <row r="1363">
          <cell r="A1363">
            <v>4011</v>
          </cell>
          <cell r="B1363" t="str">
            <v>Talijanska osnovna škola - Bernardo Parentin Poreč</v>
          </cell>
        </row>
        <row r="1364">
          <cell r="A1364">
            <v>1925</v>
          </cell>
          <cell r="B1364" t="str">
            <v>Talijanska osnovna škola - Buje</v>
          </cell>
        </row>
        <row r="1365">
          <cell r="A1365">
            <v>2018</v>
          </cell>
          <cell r="B1365" t="str">
            <v>Talijanska osnovna škola - Novigrad</v>
          </cell>
        </row>
        <row r="1366">
          <cell r="A1366">
            <v>1960</v>
          </cell>
          <cell r="B1366" t="str">
            <v xml:space="preserve">Talijanska osnovna škola - Poreč </v>
          </cell>
        </row>
        <row r="1367">
          <cell r="A1367">
            <v>1983</v>
          </cell>
          <cell r="B1367" t="str">
            <v>Talijanska osnovna škola Bernardo Benussi - Rovinj</v>
          </cell>
        </row>
        <row r="1368">
          <cell r="A1368">
            <v>2030</v>
          </cell>
          <cell r="B1368" t="str">
            <v>Talijanska osnovna škola Galileo Galilei - Umag</v>
          </cell>
        </row>
        <row r="1369">
          <cell r="A1369">
            <v>2670</v>
          </cell>
          <cell r="B1369" t="str">
            <v xml:space="preserve">Talijanska srednja škola - Rovinj </v>
          </cell>
        </row>
        <row r="1370">
          <cell r="A1370">
            <v>2660</v>
          </cell>
          <cell r="B1370" t="str">
            <v>Talijanska srednja škola Dante Alighieri - Pula</v>
          </cell>
        </row>
        <row r="1371">
          <cell r="A1371">
            <v>2648</v>
          </cell>
          <cell r="B1371" t="str">
            <v>Talijanska srednja škola Leonardo da Vinci - Buje</v>
          </cell>
        </row>
        <row r="1372">
          <cell r="A1372">
            <v>2608</v>
          </cell>
          <cell r="B1372" t="str">
            <v>Tehnička i industrijska škola Ruđera Boškovića u Sinju</v>
          </cell>
        </row>
        <row r="1373">
          <cell r="A1373">
            <v>2433</v>
          </cell>
          <cell r="B1373" t="str">
            <v>Tehnička škola - Bjelovar</v>
          </cell>
        </row>
        <row r="1374">
          <cell r="A1374">
            <v>2692</v>
          </cell>
          <cell r="B1374" t="str">
            <v>Tehnička škola - Čakovec</v>
          </cell>
        </row>
        <row r="1375">
          <cell r="A1375">
            <v>2438</v>
          </cell>
          <cell r="B1375" t="str">
            <v>Tehnička škola - Daruvar</v>
          </cell>
        </row>
        <row r="1376">
          <cell r="A1376">
            <v>2395</v>
          </cell>
          <cell r="B1376" t="str">
            <v>Tehnička škola - Karlovac</v>
          </cell>
        </row>
        <row r="1377">
          <cell r="A1377">
            <v>2376</v>
          </cell>
          <cell r="B1377" t="str">
            <v>Tehnička škola - Kutina</v>
          </cell>
        </row>
        <row r="1378">
          <cell r="A1378">
            <v>2499</v>
          </cell>
          <cell r="B1378" t="str">
            <v>Tehnička škola - Požega</v>
          </cell>
        </row>
        <row r="1379">
          <cell r="A1379">
            <v>2663</v>
          </cell>
          <cell r="B1379" t="str">
            <v>Tehnička škola - Pula</v>
          </cell>
        </row>
        <row r="1380">
          <cell r="A1380">
            <v>2385</v>
          </cell>
          <cell r="B1380" t="str">
            <v>Tehnička škola - Sisak</v>
          </cell>
        </row>
        <row r="1381">
          <cell r="A1381">
            <v>2511</v>
          </cell>
          <cell r="B1381" t="str">
            <v>Tehnička škola - Slavonski Brod</v>
          </cell>
        </row>
        <row r="1382">
          <cell r="A1382">
            <v>2576</v>
          </cell>
          <cell r="B1382" t="str">
            <v>Tehnička škola - Šibenik</v>
          </cell>
        </row>
        <row r="1383">
          <cell r="A1383">
            <v>2490</v>
          </cell>
          <cell r="B1383" t="str">
            <v>Tehnička škola - Virovitica</v>
          </cell>
        </row>
        <row r="1384">
          <cell r="A1384">
            <v>2527</v>
          </cell>
          <cell r="B1384" t="str">
            <v>Tehnička škola - Zadar</v>
          </cell>
        </row>
        <row r="1385">
          <cell r="A1385">
            <v>2740</v>
          </cell>
          <cell r="B1385" t="str">
            <v>Tehnička škola - Zagreb</v>
          </cell>
        </row>
        <row r="1386">
          <cell r="A1386">
            <v>2596</v>
          </cell>
          <cell r="B1386" t="str">
            <v>Tehnička škola - Županja</v>
          </cell>
        </row>
        <row r="1387">
          <cell r="A1387">
            <v>2553</v>
          </cell>
          <cell r="B1387" t="str">
            <v>Tehnička škola i prirodoslovna gimnazija Ruđera Boškovića - Osijek</v>
          </cell>
        </row>
        <row r="1388">
          <cell r="A1388">
            <v>2591</v>
          </cell>
          <cell r="B1388" t="str">
            <v>Tehnička škola Nikole Tesle - Vukovar</v>
          </cell>
        </row>
        <row r="1389">
          <cell r="A1389">
            <v>2581</v>
          </cell>
          <cell r="B1389" t="str">
            <v>Tehnička škola Ruđera Boškovića - Vinkovci</v>
          </cell>
        </row>
        <row r="1390">
          <cell r="A1390">
            <v>2764</v>
          </cell>
          <cell r="B1390" t="str">
            <v>Tehnička škola Ruđera Boškovića - Zagreb</v>
          </cell>
        </row>
        <row r="1391">
          <cell r="A1391">
            <v>2601</v>
          </cell>
          <cell r="B1391" t="str">
            <v>Tehnička škola u Imotskom</v>
          </cell>
        </row>
        <row r="1392">
          <cell r="A1392">
            <v>2463</v>
          </cell>
          <cell r="B1392" t="str">
            <v>Tehnička škola Rijeka</v>
          </cell>
        </row>
        <row r="1393">
          <cell r="A1393">
            <v>2628</v>
          </cell>
          <cell r="B1393" t="str">
            <v>Tehnička škola za strojarstvo i mehatroniku - Split</v>
          </cell>
        </row>
        <row r="1394">
          <cell r="A1394">
            <v>2727</v>
          </cell>
          <cell r="B1394" t="str">
            <v>Treća ekonomska škola - Zagreb</v>
          </cell>
        </row>
        <row r="1395">
          <cell r="A1395">
            <v>2557</v>
          </cell>
          <cell r="B1395" t="str">
            <v>Trgovačka i komercijalna škola davor Milas - Osijek</v>
          </cell>
        </row>
        <row r="1396">
          <cell r="A1396">
            <v>2454</v>
          </cell>
          <cell r="B1396" t="str">
            <v>Trgovačka i tekstilna škola u Rijeci</v>
          </cell>
        </row>
        <row r="1397">
          <cell r="A1397">
            <v>2746</v>
          </cell>
          <cell r="B1397" t="str">
            <v>Trgovačka škola - Zagreb</v>
          </cell>
        </row>
        <row r="1398">
          <cell r="A1398">
            <v>2396</v>
          </cell>
          <cell r="B1398" t="str">
            <v>Trgovačko - ugostiteljska škola - Karlovac</v>
          </cell>
        </row>
        <row r="1399">
          <cell r="A1399">
            <v>2680</v>
          </cell>
          <cell r="B1399" t="str">
            <v>Turistička i ugostiteljska škola - Dubrovnik</v>
          </cell>
        </row>
        <row r="1400">
          <cell r="A1400">
            <v>2635</v>
          </cell>
          <cell r="B1400" t="str">
            <v>Turističko - ugostiteljska škola - Split</v>
          </cell>
        </row>
        <row r="1401">
          <cell r="A1401">
            <v>2655</v>
          </cell>
          <cell r="B1401" t="str">
            <v xml:space="preserve">Turističko - ugostiteljska škola Antona Štifanića - Poreč </v>
          </cell>
        </row>
        <row r="1402">
          <cell r="A1402">
            <v>2435</v>
          </cell>
          <cell r="B1402" t="str">
            <v>Turističko-ugostiteljska i prehrambena škola - Bjelovar</v>
          </cell>
        </row>
        <row r="1403">
          <cell r="A1403">
            <v>2574</v>
          </cell>
          <cell r="B1403" t="str">
            <v>Turističko-ugostiteljska škola - Šibenik</v>
          </cell>
        </row>
        <row r="1404">
          <cell r="A1404">
            <v>4001</v>
          </cell>
          <cell r="B1404" t="str">
            <v>Učenički dom</v>
          </cell>
        </row>
        <row r="1405">
          <cell r="A1405">
            <v>4046</v>
          </cell>
          <cell r="B1405" t="str">
            <v>Učenički dom Hrvatski učiteljski konvikt</v>
          </cell>
        </row>
        <row r="1406">
          <cell r="A1406">
            <v>4048</v>
          </cell>
          <cell r="B1406" t="str">
            <v>Učenički dom Lovran</v>
          </cell>
        </row>
        <row r="1407">
          <cell r="A1407">
            <v>4049</v>
          </cell>
          <cell r="B1407" t="str">
            <v>Učenički dom Marije Jambrišak</v>
          </cell>
        </row>
        <row r="1408">
          <cell r="A1408">
            <v>4054</v>
          </cell>
          <cell r="B1408" t="str">
            <v>Učenički dom Varaždin</v>
          </cell>
        </row>
        <row r="1409">
          <cell r="A1409">
            <v>2845</v>
          </cell>
          <cell r="B1409" t="str">
            <v>Učilište za popularnu i jazz glazbu</v>
          </cell>
        </row>
        <row r="1410">
          <cell r="A1410">
            <v>2447</v>
          </cell>
          <cell r="B1410" t="str">
            <v>Ugostiteljska škola - Opatija</v>
          </cell>
        </row>
        <row r="1411">
          <cell r="A1411">
            <v>2555</v>
          </cell>
          <cell r="B1411" t="str">
            <v>Ugostiteljsko - turistička škola - Osijek</v>
          </cell>
        </row>
        <row r="1412">
          <cell r="A1412">
            <v>2729</v>
          </cell>
          <cell r="B1412" t="str">
            <v>Ugostiteljsko-turističko učilište - Zagreb</v>
          </cell>
        </row>
        <row r="1413">
          <cell r="A1413">
            <v>2914</v>
          </cell>
          <cell r="B1413" t="str">
            <v>Umjetnička gimnazija Ars Animae s pravom javnosti - Split</v>
          </cell>
        </row>
        <row r="1414">
          <cell r="A1414">
            <v>60</v>
          </cell>
          <cell r="B1414" t="str">
            <v>Umjetnička škola Franje Lučića</v>
          </cell>
        </row>
        <row r="1415">
          <cell r="A1415">
            <v>2059</v>
          </cell>
          <cell r="B1415" t="str">
            <v>Umjetnička škola Luke Sorkočevića - Dubrovnik</v>
          </cell>
        </row>
        <row r="1416">
          <cell r="A1416">
            <v>1941</v>
          </cell>
          <cell r="B1416" t="str">
            <v>Umjetnička škola Matka Brajše Rašana</v>
          </cell>
        </row>
        <row r="1417">
          <cell r="A1417">
            <v>2139</v>
          </cell>
          <cell r="B1417" t="str">
            <v>Umjetnička škola Miroslav Magdalenić - Čakovec</v>
          </cell>
        </row>
        <row r="1418">
          <cell r="A1418">
            <v>1959</v>
          </cell>
          <cell r="B1418" t="str">
            <v>Umjetnička škola Poreč</v>
          </cell>
        </row>
        <row r="1419">
          <cell r="A1419">
            <v>2745</v>
          </cell>
          <cell r="B1419" t="str">
            <v>Upravna škola Zagreb</v>
          </cell>
        </row>
        <row r="1420">
          <cell r="A1420">
            <v>2700</v>
          </cell>
          <cell r="B1420" t="str">
            <v>V. gimnazija - Zagreb</v>
          </cell>
        </row>
        <row r="1421">
          <cell r="A1421">
            <v>2623</v>
          </cell>
          <cell r="B1421" t="str">
            <v>V. gimnazija Vladimir Nazor - Split</v>
          </cell>
        </row>
        <row r="1422">
          <cell r="A1422">
            <v>630</v>
          </cell>
          <cell r="B1422" t="str">
            <v>V. osnovna škola - Bjelovar</v>
          </cell>
        </row>
        <row r="1423">
          <cell r="A1423">
            <v>465</v>
          </cell>
          <cell r="B1423" t="str">
            <v>V. osnovna škola - Varaždin</v>
          </cell>
        </row>
        <row r="1424">
          <cell r="A1424">
            <v>2719</v>
          </cell>
          <cell r="B1424" t="str">
            <v>Veterinarska škola - Zagreb</v>
          </cell>
        </row>
        <row r="1425">
          <cell r="A1425">
            <v>466</v>
          </cell>
          <cell r="B1425" t="str">
            <v>VI. osnovna škola - Varaždin</v>
          </cell>
        </row>
        <row r="1426">
          <cell r="A1426">
            <v>2702</v>
          </cell>
          <cell r="B1426" t="str">
            <v>VII. gimnazija - Zagreb</v>
          </cell>
        </row>
        <row r="1427">
          <cell r="A1427">
            <v>468</v>
          </cell>
          <cell r="B1427" t="str">
            <v>VII. osnovna škola - Varaždin</v>
          </cell>
        </row>
        <row r="1428">
          <cell r="A1428">
            <v>2330</v>
          </cell>
          <cell r="B1428" t="str">
            <v>Waldorfska škola u Zagrebu</v>
          </cell>
        </row>
        <row r="1429">
          <cell r="A1429">
            <v>2705</v>
          </cell>
          <cell r="B1429" t="str">
            <v>X. gimnazija Ivan Supek - Zagreb</v>
          </cell>
        </row>
        <row r="1430">
          <cell r="A1430">
            <v>2706</v>
          </cell>
          <cell r="B1430" t="str">
            <v>XI. gimnazija - Zagreb</v>
          </cell>
        </row>
        <row r="1431">
          <cell r="A1431">
            <v>2707</v>
          </cell>
          <cell r="B1431" t="str">
            <v>XII. gimnazija - Zagreb</v>
          </cell>
        </row>
        <row r="1432">
          <cell r="A1432">
            <v>2708</v>
          </cell>
          <cell r="B1432" t="str">
            <v>XIII. gimnazija - Zagreb</v>
          </cell>
        </row>
        <row r="1433">
          <cell r="A1433">
            <v>2710</v>
          </cell>
          <cell r="B1433" t="str">
            <v>XV. gimnazija - Zagreb</v>
          </cell>
        </row>
        <row r="1434">
          <cell r="A1434">
            <v>2711</v>
          </cell>
          <cell r="B1434" t="str">
            <v>XVI. gimnazija - Zagreb</v>
          </cell>
        </row>
        <row r="1435">
          <cell r="A1435">
            <v>2713</v>
          </cell>
          <cell r="B1435" t="str">
            <v>XVIII. gimnazija - Zagreb</v>
          </cell>
        </row>
        <row r="1436">
          <cell r="A1436">
            <v>2536</v>
          </cell>
          <cell r="B1436" t="str">
            <v>Zadarska privatna gimnazija s pravom javnosti</v>
          </cell>
        </row>
        <row r="1437">
          <cell r="A1437">
            <v>4000</v>
          </cell>
          <cell r="B1437" t="str">
            <v>Zadruga</v>
          </cell>
        </row>
        <row r="1438">
          <cell r="A1438">
            <v>2775</v>
          </cell>
          <cell r="B1438" t="str">
            <v>Zagrebačka umjetnička gimnazija s pravom javnosti</v>
          </cell>
        </row>
        <row r="1439">
          <cell r="A1439">
            <v>2586</v>
          </cell>
          <cell r="B1439" t="str">
            <v>Zdravstvena i veterinarska škola Dr. Andrije Štampara - Vinkovci</v>
          </cell>
        </row>
        <row r="1440">
          <cell r="A1440">
            <v>2634</v>
          </cell>
          <cell r="B1440" t="str">
            <v>Zdravstvena škola - Split</v>
          </cell>
        </row>
        <row r="1441">
          <cell r="A1441">
            <v>2714</v>
          </cell>
          <cell r="B1441" t="str">
            <v>Zdravstveno učilište - Zagreb</v>
          </cell>
        </row>
        <row r="1442">
          <cell r="A1442">
            <v>2359</v>
          </cell>
          <cell r="B1442" t="str">
            <v>Zrakoplovna tehnička škola Rudolfa Perešina</v>
          </cell>
        </row>
        <row r="1443">
          <cell r="A1443">
            <v>2477</v>
          </cell>
          <cell r="B1443" t="str">
            <v>Željeznička tehnička škola - Moravice</v>
          </cell>
        </row>
        <row r="1444">
          <cell r="A1444">
            <v>2751</v>
          </cell>
          <cell r="B1444" t="str">
            <v>Ženska opća gimnazija Družbe sestara milosrdnica - s pravom javnosti</v>
          </cell>
        </row>
        <row r="1445">
          <cell r="A1445">
            <v>4043</v>
          </cell>
          <cell r="B1445" t="str">
            <v>Ženski đački dom Dubrovnik</v>
          </cell>
        </row>
        <row r="1446">
          <cell r="A1446">
            <v>4007</v>
          </cell>
          <cell r="B1446" t="str">
            <v>Ženski đački dom Split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1">
          <cell r="A1">
            <v>4052</v>
          </cell>
          <cell r="B1" t="str">
            <v>Američka međunarodna škola - Zagreb</v>
          </cell>
        </row>
        <row r="2">
          <cell r="A2">
            <v>3126</v>
          </cell>
          <cell r="B2" t="str">
            <v>Baletno-plesna škola pri Osnovnoj školi Dragutina Tadijanovića</v>
          </cell>
        </row>
        <row r="3">
          <cell r="A3">
            <v>3127</v>
          </cell>
          <cell r="B3" t="str">
            <v>Baletno-plesna škola Vela Luka pri Osnovnoj školi Vela Luka</v>
          </cell>
        </row>
        <row r="4">
          <cell r="A4">
            <v>4027</v>
          </cell>
          <cell r="B4" t="str">
            <v>Birotehnika centar za dopisno obrazovanje</v>
          </cell>
        </row>
        <row r="5">
          <cell r="A5">
            <v>2675</v>
          </cell>
          <cell r="B5" t="str">
            <v>Biskupijska klasična gimnazija Ruđera Boškovića s pravom javnosti</v>
          </cell>
        </row>
        <row r="6">
          <cell r="A6">
            <v>1940</v>
          </cell>
          <cell r="B6" t="str">
            <v>Centar Liče Faraguna - Labin</v>
          </cell>
        </row>
        <row r="7">
          <cell r="A7">
            <v>3070</v>
          </cell>
          <cell r="B7" t="str">
            <v>Centar odgoja i obrazovanja pri Odgojnom domu Mali Lošinj</v>
          </cell>
        </row>
        <row r="8">
          <cell r="A8">
            <v>4028</v>
          </cell>
          <cell r="B8" t="str">
            <v>Centar za autizam</v>
          </cell>
        </row>
        <row r="9">
          <cell r="A9">
            <v>2138</v>
          </cell>
          <cell r="B9" t="str">
            <v>Centar za odgoj i obrazovanje - Čakovec</v>
          </cell>
        </row>
        <row r="10">
          <cell r="A10">
            <v>799</v>
          </cell>
          <cell r="B10" t="str">
            <v>Centar za odgoj i obrazovanje - Rijeka</v>
          </cell>
        </row>
        <row r="11">
          <cell r="A11">
            <v>62</v>
          </cell>
          <cell r="B11" t="str">
            <v>Centar za odgoj i obrazovanje - Velika Gorica</v>
          </cell>
        </row>
        <row r="12">
          <cell r="A12">
            <v>365</v>
          </cell>
          <cell r="B12" t="str">
            <v>Centar za odgoj i obrazovanje djece i mladeži - Karlovac</v>
          </cell>
        </row>
        <row r="13">
          <cell r="A13">
            <v>2340</v>
          </cell>
          <cell r="B13" t="str">
            <v>Centar za odgoj i obrazovanje Dubrava</v>
          </cell>
        </row>
        <row r="14">
          <cell r="A14">
            <v>2320</v>
          </cell>
          <cell r="B14" t="str">
            <v>Centar za odgoj i obrazovanje Goljak</v>
          </cell>
        </row>
        <row r="15">
          <cell r="A15">
            <v>1361</v>
          </cell>
          <cell r="B15" t="str">
            <v>Centar za odgoj i obrazovanje Ivan Štark - Osijek</v>
          </cell>
        </row>
        <row r="16">
          <cell r="A16">
            <v>3093</v>
          </cell>
          <cell r="B16" t="str">
            <v>Centar za odgoj i obrazovanje Juraj Bonači</v>
          </cell>
        </row>
        <row r="17">
          <cell r="A17">
            <v>4060</v>
          </cell>
          <cell r="B17" t="str">
            <v>Centar za odgoj i obrazovanje Krapinske Toplice</v>
          </cell>
        </row>
        <row r="18">
          <cell r="A18">
            <v>3050</v>
          </cell>
          <cell r="B18" t="str">
            <v>Centar za odgoj i obrazovanje Lug</v>
          </cell>
        </row>
        <row r="19">
          <cell r="A19">
            <v>2345</v>
          </cell>
          <cell r="B19" t="str">
            <v>Centar za odgoj i obrazovanje Prekrižje - Zagreb</v>
          </cell>
        </row>
        <row r="20">
          <cell r="A20">
            <v>3065</v>
          </cell>
          <cell r="B20" t="str">
            <v>Centar za odgoj i obrazovanje pri Odgojnom domu - Ivanec</v>
          </cell>
        </row>
        <row r="21">
          <cell r="A21">
            <v>653</v>
          </cell>
          <cell r="B21" t="str">
            <v xml:space="preserve">Centar za odgoj i obrazovanje Rudolf Steiner - Daruvar </v>
          </cell>
        </row>
        <row r="22">
          <cell r="A22">
            <v>3094</v>
          </cell>
          <cell r="B22" t="str">
            <v>Centar za odgoj i obrazovanje Slava Raškaj - Split</v>
          </cell>
        </row>
        <row r="23">
          <cell r="A23">
            <v>2339</v>
          </cell>
          <cell r="B23" t="str">
            <v>Centar za odgoj i obrazovanje Slava Raškaj - Zagreb</v>
          </cell>
        </row>
        <row r="24">
          <cell r="A24">
            <v>3082</v>
          </cell>
          <cell r="B24" t="str">
            <v xml:space="preserve">Centar za odgoj i obrazovanje Šubićevac </v>
          </cell>
        </row>
        <row r="25">
          <cell r="A25">
            <v>467</v>
          </cell>
          <cell r="B25" t="str">
            <v>Centar za odgoj i obrazovanje Tomislav Špoljar</v>
          </cell>
        </row>
        <row r="26">
          <cell r="A26">
            <v>2338</v>
          </cell>
          <cell r="B26" t="str">
            <v>Centar za odgoj i obrazovanje Vinko Bek</v>
          </cell>
        </row>
        <row r="27">
          <cell r="A27">
            <v>166</v>
          </cell>
          <cell r="B27" t="str">
            <v>Centar za odgoj i obrazovanje Zajezda</v>
          </cell>
        </row>
        <row r="28">
          <cell r="A28">
            <v>553</v>
          </cell>
          <cell r="B28" t="str">
            <v>Centar za odgoj, obrazovanje i rehabilitaciju - Križevci</v>
          </cell>
        </row>
        <row r="29">
          <cell r="A29">
            <v>966</v>
          </cell>
          <cell r="B29" t="str">
            <v>Centar za odgoj, obrazovanje i rehabilitaciju - Virovitica</v>
          </cell>
        </row>
        <row r="30">
          <cell r="A30">
            <v>536</v>
          </cell>
          <cell r="B30" t="str">
            <v>Centar za odgoj, obrazovanje i rehabilitaciju Podravsko sunce</v>
          </cell>
        </row>
        <row r="31">
          <cell r="A31">
            <v>3048</v>
          </cell>
          <cell r="B31" t="str">
            <v>Centar za rehabilitaciju Stančić</v>
          </cell>
        </row>
        <row r="32">
          <cell r="A32">
            <v>3117</v>
          </cell>
          <cell r="B32" t="str">
            <v>Centar za rehabilitaciju Zagreb</v>
          </cell>
        </row>
        <row r="33">
          <cell r="A33">
            <v>646</v>
          </cell>
          <cell r="B33" t="str">
            <v>Češka osnovna škola Jana Amosa Komenskog - Daruvar</v>
          </cell>
        </row>
        <row r="34">
          <cell r="A34">
            <v>690</v>
          </cell>
          <cell r="B34" t="str">
            <v>Češka osnovna škola Josipa Ružičke - Končanica</v>
          </cell>
        </row>
        <row r="35">
          <cell r="A35">
            <v>4010</v>
          </cell>
          <cell r="B35" t="str">
            <v>Dom za odgoj djece i mladeži Split</v>
          </cell>
        </row>
        <row r="36">
          <cell r="A36">
            <v>2726</v>
          </cell>
          <cell r="B36" t="str">
            <v>Druga ekonomska škola - Zagreb</v>
          </cell>
        </row>
        <row r="37">
          <cell r="A37">
            <v>2407</v>
          </cell>
          <cell r="B37" t="str">
            <v>Druga gimnazija - Varaždin</v>
          </cell>
        </row>
        <row r="38">
          <cell r="A38">
            <v>4029</v>
          </cell>
          <cell r="B38" t="str">
            <v>Druga opća privatna gimnazija s pravom javnosti</v>
          </cell>
        </row>
        <row r="39">
          <cell r="A39">
            <v>2539</v>
          </cell>
          <cell r="B39" t="str">
            <v>Druga srednja škola - Beli Manastir</v>
          </cell>
        </row>
        <row r="40">
          <cell r="A40">
            <v>2584</v>
          </cell>
          <cell r="B40" t="str">
            <v>Drvodjelska tehnička škola - Vinkovci</v>
          </cell>
        </row>
        <row r="41">
          <cell r="A41">
            <v>2739</v>
          </cell>
          <cell r="B41" t="str">
            <v>Drvodjeljska škola - Zagreb</v>
          </cell>
        </row>
        <row r="42">
          <cell r="A42">
            <v>3128</v>
          </cell>
          <cell r="B42" t="str">
            <v>Dubrovačka privatna gimnazija</v>
          </cell>
        </row>
        <row r="43">
          <cell r="A43">
            <v>2432</v>
          </cell>
          <cell r="B43" t="str">
            <v xml:space="preserve">Ekonomska i birotehnička škola - Bjelovar </v>
          </cell>
        </row>
        <row r="44">
          <cell r="A44">
            <v>2693</v>
          </cell>
          <cell r="B44" t="str">
            <v>Ekonomska i trgovačka škola - Čakovec</v>
          </cell>
        </row>
        <row r="45">
          <cell r="A45">
            <v>2676</v>
          </cell>
          <cell r="B45" t="str">
            <v>Ekonomska i trgovačka škola - Dubrovnik</v>
          </cell>
        </row>
        <row r="46">
          <cell r="A46">
            <v>2583</v>
          </cell>
          <cell r="B46" t="str">
            <v>Ekonomska i trgovačka škola Ivana Domca</v>
          </cell>
        </row>
        <row r="47">
          <cell r="A47">
            <v>2440</v>
          </cell>
          <cell r="B47" t="str">
            <v>Ekonomska i turistička škola - Daruvar</v>
          </cell>
        </row>
        <row r="48">
          <cell r="A48">
            <v>2554</v>
          </cell>
          <cell r="B48" t="str">
            <v>Ekonomska i upravna škola - Osijek</v>
          </cell>
        </row>
        <row r="49">
          <cell r="A49">
            <v>2600</v>
          </cell>
          <cell r="B49" t="str">
            <v>Ekonomska škola - Imotski</v>
          </cell>
        </row>
        <row r="50">
          <cell r="A50">
            <v>2497</v>
          </cell>
          <cell r="B50" t="str">
            <v>Ekonomska škola - Požega</v>
          </cell>
        </row>
        <row r="51">
          <cell r="A51">
            <v>2661</v>
          </cell>
          <cell r="B51" t="str">
            <v>Ekonomska škola - Pula</v>
          </cell>
        </row>
        <row r="52">
          <cell r="A52">
            <v>2386</v>
          </cell>
          <cell r="B52" t="str">
            <v>Ekonomska škola - Sisak</v>
          </cell>
        </row>
        <row r="53">
          <cell r="A53">
            <v>2571</v>
          </cell>
          <cell r="B53" t="str">
            <v>Ekonomska škola - Šibenik</v>
          </cell>
        </row>
        <row r="54">
          <cell r="A54">
            <v>2356</v>
          </cell>
          <cell r="B54" t="str">
            <v>Ekonomska škola - Velika Gorica</v>
          </cell>
        </row>
        <row r="55">
          <cell r="A55">
            <v>2590</v>
          </cell>
          <cell r="B55" t="str">
            <v>Ekonomska škola - Vukovar</v>
          </cell>
        </row>
        <row r="56">
          <cell r="A56">
            <v>2541</v>
          </cell>
          <cell r="B56" t="str">
            <v>Ekonomska škola Braća Radić</v>
          </cell>
        </row>
        <row r="57">
          <cell r="A57">
            <v>4008</v>
          </cell>
          <cell r="B57" t="str">
            <v>Ekonomska škola braća Radić Đakovo</v>
          </cell>
        </row>
        <row r="58">
          <cell r="A58">
            <v>2456</v>
          </cell>
          <cell r="B58" t="str">
            <v xml:space="preserve">Ekonomska škola Mije Mirkovića - Rijeka </v>
          </cell>
        </row>
        <row r="59">
          <cell r="A59">
            <v>2352</v>
          </cell>
          <cell r="B59" t="str">
            <v>Ekonomska, trgovačka i ugostiteljska škola - Samobor</v>
          </cell>
        </row>
        <row r="60">
          <cell r="A60">
            <v>2532</v>
          </cell>
          <cell r="B60" t="str">
            <v>Ekonomsko - birotehnička i trgovačka škola - Zadar</v>
          </cell>
        </row>
        <row r="61">
          <cell r="A61">
            <v>2512</v>
          </cell>
          <cell r="B61" t="str">
            <v>Ekonomsko - birotehnička škola - Slavonski Brod</v>
          </cell>
        </row>
        <row r="62">
          <cell r="A62">
            <v>2625</v>
          </cell>
          <cell r="B62" t="str">
            <v>Ekonomsko - birotehnička škola - Split</v>
          </cell>
        </row>
        <row r="63">
          <cell r="A63">
            <v>2392</v>
          </cell>
          <cell r="B63" t="str">
            <v>Ekonomsko - turistička škola - Karlovac</v>
          </cell>
        </row>
        <row r="64">
          <cell r="A64">
            <v>2464</v>
          </cell>
          <cell r="B64" t="str">
            <v>Elektroindustrijska i obrtnička škola - Rijeka</v>
          </cell>
        </row>
        <row r="65">
          <cell r="A65">
            <v>2722</v>
          </cell>
          <cell r="B65" t="str">
            <v>Elektrostrojarska obrtnička škola - Zagreb</v>
          </cell>
        </row>
        <row r="66">
          <cell r="A66">
            <v>2408</v>
          </cell>
          <cell r="B66" t="str">
            <v>Elektrostrojarska škola - Varaždin</v>
          </cell>
        </row>
        <row r="67">
          <cell r="A67">
            <v>2506</v>
          </cell>
          <cell r="B67" t="str">
            <v>Elektrotehnička i ekonomska škola - Nova Gradiška</v>
          </cell>
        </row>
        <row r="68">
          <cell r="A68">
            <v>2545</v>
          </cell>
          <cell r="B68" t="str">
            <v>Elektrotehnička i prometna škola - Osijek</v>
          </cell>
        </row>
        <row r="69">
          <cell r="A69">
            <v>2616</v>
          </cell>
          <cell r="B69" t="str">
            <v>Elektrotehnička škola - Split</v>
          </cell>
        </row>
        <row r="70">
          <cell r="A70">
            <v>2721</v>
          </cell>
          <cell r="B70" t="str">
            <v>Elektrotehnička škola - Zagreb</v>
          </cell>
        </row>
        <row r="71">
          <cell r="A71">
            <v>4061</v>
          </cell>
          <cell r="B71" t="str">
            <v>Francuska onovna škola u Zagrebu</v>
          </cell>
        </row>
        <row r="72">
          <cell r="A72">
            <v>2609</v>
          </cell>
          <cell r="B72" t="str">
            <v>Franjevačka klasična gimnazija u Sinju s pravom javnosti</v>
          </cell>
        </row>
        <row r="73">
          <cell r="A73">
            <v>2564</v>
          </cell>
          <cell r="B73" t="str">
            <v>Gaudeamus, prva privatna srednja škola u Osijeku s pravom javnosti</v>
          </cell>
        </row>
        <row r="74">
          <cell r="A74">
            <v>2724</v>
          </cell>
          <cell r="B74" t="str">
            <v>Geodetska tehnička škola - Zagreb</v>
          </cell>
        </row>
        <row r="75">
          <cell r="A75">
            <v>2690</v>
          </cell>
          <cell r="B75" t="str">
            <v>Gimnazija Josipa Slavenskog - Čakovec</v>
          </cell>
        </row>
        <row r="76">
          <cell r="A76">
            <v>2496</v>
          </cell>
          <cell r="B76" t="str">
            <v>Gimnazija - Požega</v>
          </cell>
        </row>
        <row r="77">
          <cell r="A77">
            <v>2542</v>
          </cell>
          <cell r="B77" t="str">
            <v>Gimnazija A.G.Matoša - Đakovo</v>
          </cell>
        </row>
        <row r="78">
          <cell r="A78">
            <v>2461</v>
          </cell>
          <cell r="B78" t="str">
            <v>Gimnazija Andrije Mohorovičića - Rijeka</v>
          </cell>
        </row>
        <row r="79">
          <cell r="A79">
            <v>2353</v>
          </cell>
          <cell r="B79" t="str">
            <v>Gimnazija Antuna Gustava Matoša - Samobor</v>
          </cell>
        </row>
        <row r="80">
          <cell r="A80">
            <v>2367</v>
          </cell>
          <cell r="B80" t="str">
            <v>Gimnazija Antuna Gustava Matoša - Zabok</v>
          </cell>
        </row>
        <row r="81">
          <cell r="A81">
            <v>2575</v>
          </cell>
          <cell r="B81" t="str">
            <v>Gimnazija Antuna Vrančića</v>
          </cell>
        </row>
        <row r="82">
          <cell r="A82">
            <v>2537</v>
          </cell>
          <cell r="B82" t="str">
            <v>Gimnazija Beli Manastir</v>
          </cell>
        </row>
        <row r="83">
          <cell r="A83">
            <v>2403</v>
          </cell>
          <cell r="B83" t="str">
            <v>Gimnazija Bernardina Frankopana</v>
          </cell>
        </row>
        <row r="84">
          <cell r="A84">
            <v>2429</v>
          </cell>
          <cell r="B84" t="str">
            <v>Gimnazija Bjelovar</v>
          </cell>
        </row>
        <row r="85">
          <cell r="A85">
            <v>2439</v>
          </cell>
          <cell r="B85" t="str">
            <v>Gimnazija Daruvar</v>
          </cell>
        </row>
        <row r="86">
          <cell r="A86">
            <v>2607</v>
          </cell>
          <cell r="B86" t="str">
            <v>Gimnazija Dinka Šimunovića u Sinju</v>
          </cell>
        </row>
        <row r="87">
          <cell r="A87">
            <v>2421</v>
          </cell>
          <cell r="B87" t="str">
            <v>Gimnazija Dr. Ivana Kranjčeva Đurđevac</v>
          </cell>
        </row>
        <row r="88">
          <cell r="A88">
            <v>2602</v>
          </cell>
          <cell r="B88" t="str">
            <v>Gimnazija Dr. Mate Ujevića</v>
          </cell>
        </row>
        <row r="89">
          <cell r="A89">
            <v>2677</v>
          </cell>
          <cell r="B89" t="str">
            <v>Gimnazija Dubrovnik</v>
          </cell>
        </row>
        <row r="90">
          <cell r="A90">
            <v>2448</v>
          </cell>
          <cell r="B90" t="str">
            <v>Gimnazija Eugena Kumičića - Opatija</v>
          </cell>
        </row>
        <row r="91">
          <cell r="A91">
            <v>2422</v>
          </cell>
          <cell r="B91" t="str">
            <v>Gimnazija Fran Galović - Koprivnica</v>
          </cell>
        </row>
        <row r="92">
          <cell r="A92">
            <v>2520</v>
          </cell>
          <cell r="B92" t="str">
            <v>Gimnazija Franje Petrića - Zadar</v>
          </cell>
        </row>
        <row r="93">
          <cell r="A93">
            <v>4047</v>
          </cell>
          <cell r="B93" t="str">
            <v>Gimnazija Futura Aetas Nostra Est</v>
          </cell>
        </row>
        <row r="94">
          <cell r="A94">
            <v>2483</v>
          </cell>
          <cell r="B94" t="str">
            <v>Gimnazija Gospić</v>
          </cell>
        </row>
        <row r="95">
          <cell r="A95">
            <v>2776</v>
          </cell>
          <cell r="B95" t="str">
            <v>Gimnazija i ekonomska škola Benedikta Kotruljevića, s pravom javnosti</v>
          </cell>
        </row>
        <row r="96">
          <cell r="A96">
            <v>2652</v>
          </cell>
          <cell r="B96" t="str">
            <v>Gimnazija i strukovna škola Jurja Dobrile - Pazin</v>
          </cell>
        </row>
        <row r="97">
          <cell r="A97">
            <v>2425</v>
          </cell>
          <cell r="B97" t="str">
            <v>Gimnazija Ivana Zakmardija Dijankovečkoga - Križevci</v>
          </cell>
        </row>
        <row r="98">
          <cell r="A98">
            <v>4014</v>
          </cell>
          <cell r="B98" t="str">
            <v>Gimnazija Josipa Slavenskog Čakovec</v>
          </cell>
        </row>
        <row r="99">
          <cell r="A99">
            <v>2522</v>
          </cell>
          <cell r="B99" t="str">
            <v>Gimnazija Jurja Barakovića</v>
          </cell>
        </row>
        <row r="100">
          <cell r="A100">
            <v>2390</v>
          </cell>
          <cell r="B100" t="str">
            <v>Gimnazija Karlovac</v>
          </cell>
        </row>
        <row r="101">
          <cell r="A101">
            <v>2709</v>
          </cell>
          <cell r="B101" t="str">
            <v>Gimnazija Lucijana Vranjanina</v>
          </cell>
        </row>
        <row r="102">
          <cell r="A102">
            <v>4022</v>
          </cell>
          <cell r="B102" t="str">
            <v>Gimnazija Marul</v>
          </cell>
        </row>
        <row r="103">
          <cell r="A103">
            <v>2509</v>
          </cell>
          <cell r="B103" t="str">
            <v>Gimnazija Matija Mesić</v>
          </cell>
        </row>
        <row r="104">
          <cell r="A104">
            <v>2582</v>
          </cell>
          <cell r="B104" t="str">
            <v>Gimnazija Matije Antuna Reljkovića</v>
          </cell>
        </row>
        <row r="105">
          <cell r="A105">
            <v>2686</v>
          </cell>
          <cell r="B105" t="str">
            <v>Gimnazija Metković</v>
          </cell>
        </row>
        <row r="106">
          <cell r="A106">
            <v>2504</v>
          </cell>
          <cell r="B106" t="str">
            <v>Gimnazija Nova Gradiška</v>
          </cell>
        </row>
        <row r="107">
          <cell r="A107">
            <v>2489</v>
          </cell>
          <cell r="B107" t="str">
            <v>Gimnazija Petra Preradovića - Virovitica</v>
          </cell>
        </row>
        <row r="108">
          <cell r="A108">
            <v>2657</v>
          </cell>
          <cell r="B108" t="str">
            <v>Gimnazija Pula</v>
          </cell>
        </row>
        <row r="109">
          <cell r="A109">
            <v>4012</v>
          </cell>
          <cell r="B109" t="str">
            <v>Gimnazija Sesvete</v>
          </cell>
        </row>
        <row r="110">
          <cell r="A110">
            <v>2381</v>
          </cell>
          <cell r="B110" t="str">
            <v>Gimnazija Sisak</v>
          </cell>
        </row>
        <row r="111">
          <cell r="A111">
            <v>2703</v>
          </cell>
          <cell r="B111" t="str">
            <v>Gimnazija Tituša Brezovačkog</v>
          </cell>
        </row>
        <row r="112">
          <cell r="A112">
            <v>2357</v>
          </cell>
          <cell r="B112" t="str">
            <v>Gimnazija Velika Gorica</v>
          </cell>
        </row>
        <row r="113">
          <cell r="A113">
            <v>2521</v>
          </cell>
          <cell r="B113" t="str">
            <v>Gimnazija Vladimira Nazora</v>
          </cell>
        </row>
        <row r="114">
          <cell r="A114">
            <v>2589</v>
          </cell>
          <cell r="B114" t="str">
            <v>Gimnazija Vukovar</v>
          </cell>
        </row>
        <row r="115">
          <cell r="A115">
            <v>2595</v>
          </cell>
          <cell r="B115" t="str">
            <v>Gimnazija Županja</v>
          </cell>
        </row>
        <row r="116">
          <cell r="A116">
            <v>2642</v>
          </cell>
          <cell r="B116" t="str">
            <v>Gimnazijski kolegij Kraljica Jelena s pravom javnosti - Split</v>
          </cell>
        </row>
        <row r="117">
          <cell r="A117">
            <v>4021</v>
          </cell>
          <cell r="B117" t="str">
            <v>Glazbena škola "Muzički atelje"</v>
          </cell>
        </row>
        <row r="118">
          <cell r="A118">
            <v>552</v>
          </cell>
          <cell r="B118" t="str">
            <v>Glazbena škola Alberta Štrige - Križevci</v>
          </cell>
        </row>
        <row r="119">
          <cell r="A119">
            <v>2337</v>
          </cell>
          <cell r="B119" t="str">
            <v>Glazbena škola Blagoja Berse - Zagreb</v>
          </cell>
        </row>
        <row r="120">
          <cell r="A120">
            <v>1252</v>
          </cell>
          <cell r="B120" t="str">
            <v>Glazbena škola Blagoje Bersa - Zadar</v>
          </cell>
        </row>
        <row r="121">
          <cell r="A121">
            <v>3139</v>
          </cell>
          <cell r="B121" t="str">
            <v>Glazbena škola Brkanović</v>
          </cell>
        </row>
        <row r="122">
          <cell r="A122">
            <v>652</v>
          </cell>
          <cell r="B122" t="str">
            <v xml:space="preserve">Glazbena škola Brune Bjelinskog - Daruvar </v>
          </cell>
        </row>
        <row r="123">
          <cell r="A123">
            <v>1685</v>
          </cell>
          <cell r="B123" t="str">
            <v xml:space="preserve">Glazbena škola Dr. Fra Ivan Glibotić - Imotski </v>
          </cell>
        </row>
        <row r="124">
          <cell r="A124">
            <v>31</v>
          </cell>
          <cell r="B124" t="str">
            <v>Glazbena škola Ferdo Livadić</v>
          </cell>
        </row>
        <row r="125">
          <cell r="A125">
            <v>2851</v>
          </cell>
          <cell r="B125" t="str">
            <v>Glazbena škola Fortunat Pintarića</v>
          </cell>
        </row>
        <row r="126">
          <cell r="A126">
            <v>298</v>
          </cell>
          <cell r="B126" t="str">
            <v>Glazbena škola Frana Lhotke</v>
          </cell>
        </row>
        <row r="127">
          <cell r="A127">
            <v>1384</v>
          </cell>
          <cell r="B127" t="str">
            <v>Glazbena škola Franje Kuhača - Osijek</v>
          </cell>
        </row>
        <row r="128">
          <cell r="A128">
            <v>1555</v>
          </cell>
          <cell r="B128" t="str">
            <v>Glazbena škola Ivana Lukačića</v>
          </cell>
        </row>
        <row r="129">
          <cell r="A129">
            <v>803</v>
          </cell>
          <cell r="B129" t="str">
            <v>Glazbena škola Ivana Matetića - Ronjgova - Rijeka</v>
          </cell>
        </row>
        <row r="130">
          <cell r="A130">
            <v>1981</v>
          </cell>
          <cell r="B130" t="str">
            <v>Glazbena škola Ivana Matetića - Ronjgova Pula</v>
          </cell>
        </row>
        <row r="131">
          <cell r="A131">
            <v>965</v>
          </cell>
          <cell r="B131" t="str">
            <v>Glazbena škola Jan Vlašimsky - Virovitica</v>
          </cell>
        </row>
        <row r="132">
          <cell r="A132">
            <v>4026</v>
          </cell>
          <cell r="B132" t="str">
            <v>Glazbena škola Jastrebarsko</v>
          </cell>
        </row>
        <row r="133">
          <cell r="A133">
            <v>1779</v>
          </cell>
          <cell r="B133" t="str">
            <v xml:space="preserve">Glazbena škola Josipa Hatzea </v>
          </cell>
        </row>
        <row r="134">
          <cell r="A134">
            <v>2588</v>
          </cell>
          <cell r="B134" t="str">
            <v>Glazbena škola Josipa Runjanina</v>
          </cell>
        </row>
        <row r="135">
          <cell r="A135">
            <v>366</v>
          </cell>
          <cell r="B135" t="str">
            <v>Glazbena škola Karlovac</v>
          </cell>
        </row>
        <row r="136">
          <cell r="A136">
            <v>1691</v>
          </cell>
          <cell r="B136" t="str">
            <v>Glazbena škola Makarska</v>
          </cell>
        </row>
        <row r="137">
          <cell r="A137">
            <v>2853</v>
          </cell>
          <cell r="B137" t="str">
            <v>Glazbena škola Milka Kelemena</v>
          </cell>
        </row>
        <row r="138">
          <cell r="A138">
            <v>2332</v>
          </cell>
          <cell r="B138" t="str">
            <v>Glazbena škola Pavla Markovca</v>
          </cell>
        </row>
        <row r="139">
          <cell r="A139">
            <v>1035</v>
          </cell>
          <cell r="B139" t="str">
            <v>Glazbena škola Požega</v>
          </cell>
        </row>
        <row r="140">
          <cell r="A140">
            <v>2846</v>
          </cell>
          <cell r="B140" t="str">
            <v>Glazbena škola Pregrada</v>
          </cell>
        </row>
        <row r="141">
          <cell r="A141">
            <v>1122</v>
          </cell>
          <cell r="B141" t="str">
            <v>Glazbena škola Slavonski Brod</v>
          </cell>
        </row>
        <row r="142">
          <cell r="A142">
            <v>3137</v>
          </cell>
          <cell r="B142" t="str">
            <v>Glazbena škola Tarla</v>
          </cell>
        </row>
        <row r="143">
          <cell r="A143">
            <v>264</v>
          </cell>
          <cell r="B143" t="str">
            <v>Glazbena škola u Novskoj</v>
          </cell>
        </row>
        <row r="144">
          <cell r="A144">
            <v>469</v>
          </cell>
          <cell r="B144" t="str">
            <v>Glazbena škola u Varaždinu</v>
          </cell>
        </row>
        <row r="145">
          <cell r="A145">
            <v>4020</v>
          </cell>
          <cell r="B145" t="str">
            <v>Glazbena škola Vanja Kos</v>
          </cell>
        </row>
        <row r="146">
          <cell r="A146">
            <v>631</v>
          </cell>
          <cell r="B146" t="str">
            <v xml:space="preserve">Glazbena škola Vatroslava Lisinskog - Bjelovar </v>
          </cell>
        </row>
        <row r="147">
          <cell r="A147">
            <v>2336</v>
          </cell>
          <cell r="B147" t="str">
            <v>Glazbena škola Vatroslava Lisinskog - Zagreb</v>
          </cell>
        </row>
        <row r="148">
          <cell r="A148">
            <v>2331</v>
          </cell>
          <cell r="B148" t="str">
            <v>Glazbena škola Zlatka Balokovića</v>
          </cell>
        </row>
        <row r="149">
          <cell r="A149">
            <v>2329</v>
          </cell>
          <cell r="B149" t="str">
            <v>Glazbena škola Zlatka Grgoševića</v>
          </cell>
        </row>
        <row r="150">
          <cell r="A150">
            <v>2333</v>
          </cell>
          <cell r="B150" t="str">
            <v>Glazbeno učilište Elly Bašić - Zagreb</v>
          </cell>
        </row>
        <row r="151">
          <cell r="A151">
            <v>2701</v>
          </cell>
          <cell r="B151" t="str">
            <v>Gornjogradska gimnazija</v>
          </cell>
        </row>
        <row r="152">
          <cell r="A152">
            <v>2694</v>
          </cell>
          <cell r="B152" t="str">
            <v>Gospodarska škola - Čakovec</v>
          </cell>
        </row>
        <row r="153">
          <cell r="A153">
            <v>2410</v>
          </cell>
          <cell r="B153" t="str">
            <v>Gospodarska škola - Varaždin</v>
          </cell>
        </row>
        <row r="154">
          <cell r="A154">
            <v>2649</v>
          </cell>
          <cell r="B154" t="str">
            <v>Gospodarska škola Istituto Professionale - Buje</v>
          </cell>
        </row>
        <row r="155">
          <cell r="A155">
            <v>2691</v>
          </cell>
          <cell r="B155" t="str">
            <v>Graditeljska škola - Čakovec</v>
          </cell>
        </row>
        <row r="156">
          <cell r="A156">
            <v>2465</v>
          </cell>
          <cell r="B156" t="str">
            <v>Graditeljska škola za industriju i obrt - Rijeka</v>
          </cell>
        </row>
        <row r="157">
          <cell r="A157">
            <v>2723</v>
          </cell>
          <cell r="B157" t="str">
            <v>Graditeljska tehnička škola - Zagreb</v>
          </cell>
        </row>
        <row r="158">
          <cell r="A158">
            <v>2413</v>
          </cell>
          <cell r="B158" t="str">
            <v>Graditeljska, prirodoslovna i rudarska škola - Varaždin</v>
          </cell>
        </row>
        <row r="159">
          <cell r="A159">
            <v>2552</v>
          </cell>
          <cell r="B159" t="str">
            <v>Graditeljsko-geodetska škola - Osijek</v>
          </cell>
        </row>
        <row r="160">
          <cell r="A160">
            <v>2617</v>
          </cell>
          <cell r="B160" t="str">
            <v>Graditeljsko-geodetska tehnička škola - Split</v>
          </cell>
        </row>
        <row r="161">
          <cell r="A161">
            <v>2459</v>
          </cell>
          <cell r="B161" t="str">
            <v>Građevinska tehnička škola - Rijeka</v>
          </cell>
        </row>
        <row r="162">
          <cell r="A162">
            <v>2533</v>
          </cell>
          <cell r="B162" t="str">
            <v>Hotelijersko-turistička i ugostiteljska škola - Zadar</v>
          </cell>
        </row>
        <row r="163">
          <cell r="A163">
            <v>2450</v>
          </cell>
          <cell r="B163" t="str">
            <v>Hotelijersko-turistička škola - Opatija</v>
          </cell>
        </row>
        <row r="164">
          <cell r="A164">
            <v>2771</v>
          </cell>
          <cell r="B164" t="str">
            <v>Hotelijersko-turistička škola u Zagrebu</v>
          </cell>
        </row>
        <row r="165">
          <cell r="A165">
            <v>2547</v>
          </cell>
          <cell r="B165" t="str">
            <v>I. gimnazija - Osijek</v>
          </cell>
        </row>
        <row r="166">
          <cell r="A166">
            <v>2619</v>
          </cell>
          <cell r="B166" t="str">
            <v>I. gimnazija - Split</v>
          </cell>
        </row>
        <row r="167">
          <cell r="A167">
            <v>2696</v>
          </cell>
          <cell r="B167" t="str">
            <v>I. gimnazija - Zagreb</v>
          </cell>
        </row>
        <row r="168">
          <cell r="A168">
            <v>614</v>
          </cell>
          <cell r="B168" t="str">
            <v>I. osnovna škola - Bjelovar</v>
          </cell>
        </row>
        <row r="169">
          <cell r="A169">
            <v>2132</v>
          </cell>
          <cell r="B169" t="str">
            <v>I. osnovna škola - Čakovec</v>
          </cell>
        </row>
        <row r="170">
          <cell r="A170">
            <v>2295</v>
          </cell>
          <cell r="B170" t="str">
            <v>I. osnovna škola - Dugave</v>
          </cell>
        </row>
        <row r="171">
          <cell r="A171">
            <v>265</v>
          </cell>
          <cell r="B171" t="str">
            <v>I. osnovna škola - Petrinja</v>
          </cell>
        </row>
        <row r="172">
          <cell r="A172">
            <v>461</v>
          </cell>
          <cell r="B172" t="str">
            <v>I. osnovna škola - Varaždin</v>
          </cell>
        </row>
        <row r="173">
          <cell r="A173">
            <v>63</v>
          </cell>
          <cell r="B173" t="str">
            <v>I. osnovna škola - Vrbovec</v>
          </cell>
        </row>
        <row r="174">
          <cell r="A174">
            <v>2720</v>
          </cell>
          <cell r="B174" t="str">
            <v>I. tehnička škola Tesla</v>
          </cell>
        </row>
        <row r="175">
          <cell r="A175">
            <v>2548</v>
          </cell>
          <cell r="B175" t="str">
            <v>II. gimnazija - Osijek</v>
          </cell>
        </row>
        <row r="176">
          <cell r="A176">
            <v>2620</v>
          </cell>
          <cell r="B176" t="str">
            <v>II. gimnazija - Split</v>
          </cell>
        </row>
        <row r="177">
          <cell r="A177">
            <v>2697</v>
          </cell>
          <cell r="B177" t="str">
            <v>II. gimnazija - Zagreb</v>
          </cell>
        </row>
        <row r="178">
          <cell r="A178">
            <v>621</v>
          </cell>
          <cell r="B178" t="str">
            <v>II. osnovna škola - Bjelovar</v>
          </cell>
        </row>
        <row r="179">
          <cell r="A179">
            <v>2135</v>
          </cell>
          <cell r="B179" t="str">
            <v>II. osnovna škola - Čakovec</v>
          </cell>
        </row>
        <row r="180">
          <cell r="A180">
            <v>462</v>
          </cell>
          <cell r="B180" t="str">
            <v>II. osnovna škola - Varaždin</v>
          </cell>
        </row>
        <row r="181">
          <cell r="A181">
            <v>70</v>
          </cell>
          <cell r="B181" t="str">
            <v>II. osnovna škola - Vrbovec</v>
          </cell>
        </row>
        <row r="182">
          <cell r="A182">
            <v>2549</v>
          </cell>
          <cell r="B182" t="str">
            <v>III. gimnazija - Osijek</v>
          </cell>
        </row>
        <row r="183">
          <cell r="A183">
            <v>2621</v>
          </cell>
          <cell r="B183" t="str">
            <v>III. gimnazija - Split</v>
          </cell>
        </row>
        <row r="184">
          <cell r="A184">
            <v>2698</v>
          </cell>
          <cell r="B184" t="str">
            <v>III. gimnazija - Zagreb</v>
          </cell>
        </row>
        <row r="185">
          <cell r="A185">
            <v>623</v>
          </cell>
          <cell r="B185" t="str">
            <v>III. osnovna škola - Bjelovar</v>
          </cell>
        </row>
        <row r="186">
          <cell r="A186">
            <v>2136</v>
          </cell>
          <cell r="B186" t="str">
            <v>III. osnovna škola - Čakovec</v>
          </cell>
        </row>
        <row r="187">
          <cell r="A187">
            <v>463</v>
          </cell>
          <cell r="B187" t="str">
            <v>III. osnovna škola - Varaždin</v>
          </cell>
        </row>
        <row r="188">
          <cell r="A188">
            <v>2742</v>
          </cell>
          <cell r="B188" t="str">
            <v>Industrijska strojarska škola - Zagreb</v>
          </cell>
        </row>
        <row r="189">
          <cell r="A189">
            <v>2630</v>
          </cell>
          <cell r="B189" t="str">
            <v>Industrijska škola - Split</v>
          </cell>
        </row>
        <row r="190">
          <cell r="A190">
            <v>2505</v>
          </cell>
          <cell r="B190" t="str">
            <v>Industrijsko-obrtnička škola - Nova Gradiška</v>
          </cell>
        </row>
        <row r="191">
          <cell r="A191">
            <v>2658</v>
          </cell>
          <cell r="B191" t="str">
            <v xml:space="preserve">Industrijsko-obrtnička škola - Pula </v>
          </cell>
        </row>
        <row r="192">
          <cell r="A192">
            <v>2382</v>
          </cell>
          <cell r="B192" t="str">
            <v>Industrijsko-obrtnička škola - Sisak</v>
          </cell>
        </row>
        <row r="193">
          <cell r="A193">
            <v>2964</v>
          </cell>
          <cell r="B193" t="str">
            <v>Industrijsko-obrtnička škola - Slatina</v>
          </cell>
        </row>
        <row r="194">
          <cell r="A194">
            <v>2510</v>
          </cell>
          <cell r="B194" t="str">
            <v>Industrijsko-obrtnička škola - Slavonski Brod</v>
          </cell>
        </row>
        <row r="195">
          <cell r="A195">
            <v>2577</v>
          </cell>
          <cell r="B195" t="str">
            <v>Industrijsko-obrtnička škola - Šibenik</v>
          </cell>
        </row>
        <row r="196">
          <cell r="A196">
            <v>2491</v>
          </cell>
          <cell r="B196" t="str">
            <v>Industrijsko-obrtnička škola - Virovitica</v>
          </cell>
        </row>
        <row r="197">
          <cell r="A197">
            <v>2780</v>
          </cell>
          <cell r="B197" t="str">
            <v>Islamska gimnazija dr. Ahmeda Smajlovića - Zagreb</v>
          </cell>
        </row>
        <row r="198">
          <cell r="A198">
            <v>2563</v>
          </cell>
          <cell r="B198" t="str">
            <v xml:space="preserve">Isusovačka klasična gimnazija s pravom javnosti u Osijeku </v>
          </cell>
        </row>
        <row r="199">
          <cell r="A199">
            <v>2699</v>
          </cell>
          <cell r="B199" t="str">
            <v>IV. gimnazija - Zagreb</v>
          </cell>
        </row>
        <row r="200">
          <cell r="A200">
            <v>2622</v>
          </cell>
          <cell r="B200" t="str">
            <v>IV. gimnazija Marko Marulić</v>
          </cell>
        </row>
        <row r="201">
          <cell r="A201">
            <v>628</v>
          </cell>
          <cell r="B201" t="str">
            <v>IV. osnovna škola - Bjelovar</v>
          </cell>
        </row>
        <row r="202">
          <cell r="A202">
            <v>464</v>
          </cell>
          <cell r="B202" t="str">
            <v>IV. osnovna škola - Varaždin</v>
          </cell>
        </row>
        <row r="203">
          <cell r="A203">
            <v>2704</v>
          </cell>
          <cell r="B203" t="str">
            <v>IX. gimnazija - Zagreb</v>
          </cell>
        </row>
        <row r="204">
          <cell r="A204">
            <v>4030</v>
          </cell>
          <cell r="B204" t="str">
            <v>Jezična gimnazija Sova Zagreb</v>
          </cell>
        </row>
        <row r="205">
          <cell r="A205">
            <v>2911</v>
          </cell>
          <cell r="B205" t="str">
            <v>Katolička gimnazija s pravom javnosti u Požegi</v>
          </cell>
        </row>
        <row r="206">
          <cell r="A206">
            <v>2912</v>
          </cell>
          <cell r="B206" t="str">
            <v>Katolička klasična gimnazija s pravom javnosti u Virovitici</v>
          </cell>
        </row>
        <row r="207">
          <cell r="A207">
            <v>3076</v>
          </cell>
          <cell r="B207" t="str">
            <v>Katolička osnovna škola - Požega</v>
          </cell>
        </row>
        <row r="208">
          <cell r="A208">
            <v>2918</v>
          </cell>
          <cell r="B208" t="str">
            <v>Katolička osnovna škola - Šibenik</v>
          </cell>
        </row>
        <row r="209">
          <cell r="A209">
            <v>4044</v>
          </cell>
          <cell r="B209" t="str">
            <v>Katolička osnovna škola Josip Pavlišić</v>
          </cell>
        </row>
        <row r="210">
          <cell r="A210">
            <v>4025</v>
          </cell>
          <cell r="B210" t="str">
            <v>Katolička osnovna škola Svete Uršule</v>
          </cell>
        </row>
        <row r="211">
          <cell r="A211">
            <v>4063</v>
          </cell>
          <cell r="B211" t="str">
            <v>Katolička osnovna škola u Novskoj</v>
          </cell>
        </row>
        <row r="212">
          <cell r="A212">
            <v>4051</v>
          </cell>
          <cell r="B212" t="str">
            <v>Katolička osnovna škola u Virovitici</v>
          </cell>
        </row>
        <row r="213">
          <cell r="A213">
            <v>2712</v>
          </cell>
          <cell r="B213" t="str">
            <v>Klasična gimnazija - Zagreb</v>
          </cell>
        </row>
        <row r="214">
          <cell r="A214">
            <v>2514</v>
          </cell>
          <cell r="B214" t="str">
            <v>Klasična gimnazija fra Marijana Lanosovića s pravom javnosti - Slavonski Brod</v>
          </cell>
        </row>
        <row r="215">
          <cell r="A215">
            <v>2523</v>
          </cell>
          <cell r="B215" t="str">
            <v>Klasična gimnazija Ivana Pavla II. s pravom javnosti - Zadar</v>
          </cell>
        </row>
        <row r="216">
          <cell r="A216">
            <v>2645</v>
          </cell>
          <cell r="B216" t="str">
            <v>Klesarska škola - Pučišća</v>
          </cell>
        </row>
        <row r="217">
          <cell r="A217">
            <v>2431</v>
          </cell>
          <cell r="B217" t="str">
            <v>Komercijalna i trgovačka škola - Bjelovar</v>
          </cell>
        </row>
        <row r="218">
          <cell r="A218">
            <v>2626</v>
          </cell>
          <cell r="B218" t="str">
            <v>Komercijalno - trgovačka škola - Split</v>
          </cell>
        </row>
        <row r="219">
          <cell r="A219">
            <v>2778</v>
          </cell>
          <cell r="B219" t="str">
            <v>LINigra-privatna škola s pravom javnosti</v>
          </cell>
        </row>
        <row r="220">
          <cell r="A220">
            <v>2573</v>
          </cell>
          <cell r="B220" t="str">
            <v>Medicinska i kemijska škola - Šibenik</v>
          </cell>
        </row>
        <row r="221">
          <cell r="A221">
            <v>2430</v>
          </cell>
          <cell r="B221" t="str">
            <v>Medicinska škola - Bjelovar</v>
          </cell>
        </row>
        <row r="222">
          <cell r="A222">
            <v>2678</v>
          </cell>
          <cell r="B222" t="str">
            <v>Medicinska škola - Dubrovnik</v>
          </cell>
        </row>
        <row r="223">
          <cell r="A223">
            <v>2394</v>
          </cell>
          <cell r="B223" t="str">
            <v>Medicinska škola - Karlovac</v>
          </cell>
        </row>
        <row r="224">
          <cell r="A224">
            <v>2550</v>
          </cell>
          <cell r="B224" t="str">
            <v>Medicinska škola - Osijek</v>
          </cell>
        </row>
        <row r="225">
          <cell r="A225">
            <v>2662</v>
          </cell>
          <cell r="B225" t="str">
            <v>Medicinska škola - Pula</v>
          </cell>
        </row>
        <row r="226">
          <cell r="A226">
            <v>2409</v>
          </cell>
          <cell r="B226" t="str">
            <v>Medicinska škola - Varaždin</v>
          </cell>
        </row>
        <row r="227">
          <cell r="A227">
            <v>2525</v>
          </cell>
          <cell r="B227" t="str">
            <v xml:space="preserve">Medicinska škola Ante Kuzmanića - Zadar </v>
          </cell>
        </row>
        <row r="228">
          <cell r="A228">
            <v>2466</v>
          </cell>
          <cell r="B228" t="str">
            <v>Medicinska škola u Rijeci</v>
          </cell>
        </row>
        <row r="229">
          <cell r="A229">
            <v>4024</v>
          </cell>
          <cell r="B229" t="str">
            <v>Međunarodna osnovna škola "Vedri obzori"</v>
          </cell>
        </row>
        <row r="230">
          <cell r="A230">
            <v>2397</v>
          </cell>
          <cell r="B230" t="str">
            <v>Mješovita industrijsko - obrtnička škola - Karlovac</v>
          </cell>
        </row>
        <row r="231">
          <cell r="A231">
            <v>2624</v>
          </cell>
          <cell r="B231" t="str">
            <v>Nadbiskupijska klasična gimnazija Don Frane Bulić - s pravom javnosti - Split</v>
          </cell>
        </row>
        <row r="232">
          <cell r="A232">
            <v>2736</v>
          </cell>
          <cell r="B232" t="str">
            <v>Nadbiskupska klasična gimnazija s pravom javnosti - Zagreb</v>
          </cell>
        </row>
        <row r="233">
          <cell r="A233">
            <v>4023</v>
          </cell>
          <cell r="B233" t="str">
            <v>Nadbiskupsko sjemenište "Zmajević"</v>
          </cell>
        </row>
        <row r="234">
          <cell r="A234">
            <v>4066</v>
          </cell>
          <cell r="B234" t="str">
            <v>Njemačka međunarodna škola u Zagrebu</v>
          </cell>
        </row>
        <row r="235">
          <cell r="A235">
            <v>0</v>
          </cell>
          <cell r="B235" t="str">
            <v>Nepoznata</v>
          </cell>
        </row>
        <row r="236">
          <cell r="A236">
            <v>2629</v>
          </cell>
          <cell r="B236" t="str">
            <v>Obrtna tehnička škola - Split</v>
          </cell>
        </row>
        <row r="237">
          <cell r="A237">
            <v>2743</v>
          </cell>
          <cell r="B237" t="str">
            <v>Obrtnička i industrijska graditeljska škola - Zagreb</v>
          </cell>
        </row>
        <row r="238">
          <cell r="A238">
            <v>2401</v>
          </cell>
          <cell r="B238" t="str">
            <v>Obrtnička i tehnička škola - Ogulin</v>
          </cell>
        </row>
        <row r="239">
          <cell r="A239">
            <v>2434</v>
          </cell>
          <cell r="B239" t="str">
            <v>Obrtnička škola - Bjelovar</v>
          </cell>
        </row>
        <row r="240">
          <cell r="A240">
            <v>2674</v>
          </cell>
          <cell r="B240" t="str">
            <v>Obrtnička škola - Dubrovnik</v>
          </cell>
        </row>
        <row r="241">
          <cell r="A241">
            <v>2423</v>
          </cell>
          <cell r="B241" t="str">
            <v>Obrtnička škola - Koprivnica</v>
          </cell>
        </row>
        <row r="242">
          <cell r="A242">
            <v>2449</v>
          </cell>
          <cell r="B242" t="str">
            <v>Obrtnička škola - Opatija</v>
          </cell>
        </row>
        <row r="243">
          <cell r="A243">
            <v>2556</v>
          </cell>
          <cell r="B243" t="str">
            <v>Obrtnička škola - Osijek</v>
          </cell>
        </row>
        <row r="244">
          <cell r="A244">
            <v>2500</v>
          </cell>
          <cell r="B244" t="str">
            <v>Obrtnička škola - Požega</v>
          </cell>
        </row>
        <row r="245">
          <cell r="A245">
            <v>2384</v>
          </cell>
          <cell r="B245" t="str">
            <v>Obrtnička škola - Sisak</v>
          </cell>
        </row>
        <row r="246">
          <cell r="A246">
            <v>2508</v>
          </cell>
          <cell r="B246" t="str">
            <v>Obrtnička škola - Slavonski Brod</v>
          </cell>
        </row>
        <row r="247">
          <cell r="A247">
            <v>2618</v>
          </cell>
          <cell r="B247" t="str">
            <v>Obrtnička škola - Split</v>
          </cell>
        </row>
        <row r="248">
          <cell r="A248">
            <v>2526</v>
          </cell>
          <cell r="B248" t="str">
            <v>Obrtnička škola Gojka Matuline - Zadar</v>
          </cell>
        </row>
        <row r="249">
          <cell r="A249">
            <v>2741</v>
          </cell>
          <cell r="B249" t="str">
            <v>Obrtnička škola za osobne usluge - Zagreb</v>
          </cell>
        </row>
        <row r="250">
          <cell r="A250">
            <v>2594</v>
          </cell>
          <cell r="B250" t="str">
            <v>Obrtničko - industrijska škola - Županja</v>
          </cell>
        </row>
        <row r="251">
          <cell r="A251">
            <v>2599</v>
          </cell>
          <cell r="B251" t="str">
            <v xml:space="preserve">Obrtničko-industrijska škola u Imotskom </v>
          </cell>
        </row>
        <row r="252">
          <cell r="A252">
            <v>3168</v>
          </cell>
          <cell r="B252" t="str">
            <v>Opća privatna gimnazija - Zagreb</v>
          </cell>
        </row>
        <row r="253">
          <cell r="A253">
            <v>4068</v>
          </cell>
          <cell r="B253" t="str">
            <v>Osnovna škola za balet i suvremeni ples pri OŠ Jurja Dalmatinca</v>
          </cell>
        </row>
        <row r="254">
          <cell r="A254">
            <v>2935</v>
          </cell>
          <cell r="B254" t="str">
            <v>Osnovna glazbena škola - Metković</v>
          </cell>
        </row>
        <row r="255">
          <cell r="A255">
            <v>1028</v>
          </cell>
          <cell r="B255" t="str">
            <v>Osnovna glazbena škola - Pakrac</v>
          </cell>
        </row>
        <row r="256">
          <cell r="A256">
            <v>452</v>
          </cell>
          <cell r="B256" t="str">
            <v>Osnovna glazbena škola - pučko otvoreno učilište Dragutin Novak</v>
          </cell>
        </row>
        <row r="257">
          <cell r="A257">
            <v>2081</v>
          </cell>
          <cell r="B257" t="str">
            <v>Osnovna glazbena škola (pri Pučkom otvorenom učilištu Ploče)</v>
          </cell>
        </row>
        <row r="258">
          <cell r="A258">
            <v>69</v>
          </cell>
          <cell r="B258" t="str">
            <v>Osnovna glazbena škola (pri Pučkom otvorenom učilištu Vrbovec)</v>
          </cell>
        </row>
        <row r="259">
          <cell r="A259">
            <v>805</v>
          </cell>
          <cell r="B259" t="str">
            <v>Osnovna glazbena škola Aleksandra Jug - Matić</v>
          </cell>
        </row>
        <row r="260">
          <cell r="A260">
            <v>2949</v>
          </cell>
          <cell r="B260" t="str">
            <v>Osnovna glazbena škola Beli Manastir</v>
          </cell>
        </row>
        <row r="261">
          <cell r="A261">
            <v>258</v>
          </cell>
          <cell r="B261" t="str">
            <v>Osnovna glazbena škola Borisa Papandopula</v>
          </cell>
        </row>
        <row r="262">
          <cell r="A262">
            <v>3140</v>
          </cell>
          <cell r="B262" t="str">
            <v>Osnovna glazbena škola Brač</v>
          </cell>
        </row>
        <row r="263">
          <cell r="A263">
            <v>3130</v>
          </cell>
          <cell r="B263" t="str">
            <v>Osnovna glazbena škola Dugo Selo</v>
          </cell>
        </row>
        <row r="264">
          <cell r="A264">
            <v>460</v>
          </cell>
          <cell r="B264" t="str">
            <v>Osnovna glazbena škola Ivan Padovec</v>
          </cell>
        </row>
        <row r="265">
          <cell r="A265">
            <v>2334</v>
          </cell>
          <cell r="B265" t="str">
            <v xml:space="preserve">Osnovna glazbena škola Ivana Zajca </v>
          </cell>
        </row>
        <row r="266">
          <cell r="A266">
            <v>745</v>
          </cell>
          <cell r="B266" t="str">
            <v>Osnovna glazbena škola Ive Tijardovića - Delnice</v>
          </cell>
        </row>
        <row r="267">
          <cell r="A267">
            <v>1715</v>
          </cell>
          <cell r="B267" t="str">
            <v xml:space="preserve">Osnovna glazbena škola Jakova Gotovca </v>
          </cell>
        </row>
        <row r="268">
          <cell r="A268">
            <v>850</v>
          </cell>
          <cell r="B268" t="str">
            <v>Osnovna glazbena škola Josipa Kašmana</v>
          </cell>
        </row>
        <row r="269">
          <cell r="A269">
            <v>1584</v>
          </cell>
          <cell r="B269" t="str">
            <v>Osnovna glazbena škola Josipa Runjanina - Vinkovci</v>
          </cell>
        </row>
        <row r="270">
          <cell r="A270">
            <v>2909</v>
          </cell>
          <cell r="B270" t="str">
            <v>Osnovna glazbena škola Kontesa Dora</v>
          </cell>
        </row>
        <row r="271">
          <cell r="A271">
            <v>4033</v>
          </cell>
          <cell r="B271" t="str">
            <v>Osnovna glazbena škola Korčula</v>
          </cell>
        </row>
        <row r="272">
          <cell r="A272">
            <v>1529</v>
          </cell>
          <cell r="B272" t="str">
            <v>Osnovna glazbena škola Krsto Odak</v>
          </cell>
        </row>
        <row r="273">
          <cell r="A273">
            <v>446</v>
          </cell>
          <cell r="B273" t="str">
            <v>Osnovna glazbena škola Ladislava Šabana</v>
          </cell>
        </row>
        <row r="274">
          <cell r="A274">
            <v>1702</v>
          </cell>
          <cell r="B274" t="str">
            <v>Osnovna glazbena škola Lovre pl. Matačića</v>
          </cell>
        </row>
        <row r="275">
          <cell r="A275">
            <v>842</v>
          </cell>
          <cell r="B275" t="str">
            <v>Osnovna glazbena škola Mirković</v>
          </cell>
        </row>
        <row r="276">
          <cell r="A276">
            <v>3148</v>
          </cell>
          <cell r="B276" t="str">
            <v>Osnovna glazbena škola Mladen Pozaić pri Osnovnoj školi Garešnica</v>
          </cell>
        </row>
        <row r="277">
          <cell r="A277">
            <v>1332</v>
          </cell>
          <cell r="B277" t="str">
            <v>Osnovna glazbena škola pri Osnovnoj školi August Harambašić</v>
          </cell>
        </row>
        <row r="278">
          <cell r="A278">
            <v>146</v>
          </cell>
          <cell r="B278" t="str">
            <v>Osnovna glazbena škola pri Osnovnoj školi Augusta Cesarca - Krapina</v>
          </cell>
        </row>
        <row r="279">
          <cell r="A279">
            <v>2947</v>
          </cell>
          <cell r="B279" t="str">
            <v>Osnovna glazbena škola pri Osnovnoj školi Biograd</v>
          </cell>
        </row>
        <row r="280">
          <cell r="A280">
            <v>2956</v>
          </cell>
          <cell r="B280" t="str">
            <v>Osnovna glazbena škola pri Osnovnoj školi Blato</v>
          </cell>
        </row>
        <row r="281">
          <cell r="A281">
            <v>2945</v>
          </cell>
          <cell r="B281" t="str">
            <v>Osnovna glazbena škola pri Osnovnoj školi Dr. Jure Turića</v>
          </cell>
        </row>
        <row r="282">
          <cell r="A282">
            <v>1587</v>
          </cell>
          <cell r="B282" t="str">
            <v>Osnovna glazbena škola pri Osnovnoj školi Dragutina Tadijanovića</v>
          </cell>
        </row>
        <row r="283">
          <cell r="A283">
            <v>1338</v>
          </cell>
          <cell r="B283" t="str">
            <v>Osnovna glazbena škola pri Osnovnoj školi Ivan Goran Kovačić</v>
          </cell>
        </row>
        <row r="284">
          <cell r="A284">
            <v>862</v>
          </cell>
          <cell r="B284" t="str">
            <v>Osnovna glazbena škola pri Osnovnoj školi Ivana Mažuranića</v>
          </cell>
        </row>
        <row r="285">
          <cell r="A285">
            <v>3289</v>
          </cell>
          <cell r="B285" t="str">
            <v>Osnovna glazbena škola pri osnovnoj školi Ivane Brlić - Mažuranić</v>
          </cell>
        </row>
        <row r="286">
          <cell r="A286">
            <v>3149</v>
          </cell>
          <cell r="B286" t="str">
            <v>Osnovna glazbena škola pri Osnovnoj školi Ksavera Šandora Gjalskog</v>
          </cell>
        </row>
        <row r="287">
          <cell r="A287">
            <v>3129</v>
          </cell>
          <cell r="B287" t="str">
            <v>Osnovna glazbena škola pri Osnovnoj školi Marija Bistrica</v>
          </cell>
        </row>
        <row r="288">
          <cell r="A288">
            <v>1390</v>
          </cell>
          <cell r="B288" t="str">
            <v>Osnovna glazbena škola pri Osnovnoj školi Matije Petra Katančića</v>
          </cell>
        </row>
        <row r="289">
          <cell r="A289">
            <v>2115</v>
          </cell>
          <cell r="B289" t="str">
            <v>Osnovna glazbena škola pri Osnovnoj školi Opuzen</v>
          </cell>
        </row>
        <row r="290">
          <cell r="A290">
            <v>3301</v>
          </cell>
          <cell r="B290" t="str">
            <v>Osnovna glazbena škola pri Osnovnoj školi Orebić</v>
          </cell>
        </row>
        <row r="291">
          <cell r="A291">
            <v>3300</v>
          </cell>
          <cell r="B291" t="str">
            <v>Osnovna glazbena škola pri Osnovnoj školi Petra Kanavelića</v>
          </cell>
        </row>
        <row r="292">
          <cell r="A292">
            <v>2966</v>
          </cell>
          <cell r="B292" t="str">
            <v>Osnovna glazbena škola pri Osnovnoj školi Rivarela</v>
          </cell>
        </row>
        <row r="293">
          <cell r="A293">
            <v>1987</v>
          </cell>
          <cell r="B293" t="str">
            <v>Osnovna glazbena škola pri Osnovnoj školi Vladimira Nazora</v>
          </cell>
        </row>
        <row r="294">
          <cell r="A294">
            <v>1098</v>
          </cell>
          <cell r="B294" t="str">
            <v>Osnovna glazbena škola pučko otvoreno učilište Matija Antun Relković</v>
          </cell>
        </row>
        <row r="295">
          <cell r="A295">
            <v>4032</v>
          </cell>
          <cell r="B295" t="str">
            <v>Osnovna glazbena škola Rab</v>
          </cell>
        </row>
        <row r="296">
          <cell r="A296">
            <v>2335</v>
          </cell>
          <cell r="B296" t="str">
            <v>Osnovna glazbena škola Rudolfa Matza</v>
          </cell>
        </row>
        <row r="297">
          <cell r="A297">
            <v>1601</v>
          </cell>
          <cell r="B297" t="str">
            <v>Osnovna glazbena škola Srećko Albini - Županja</v>
          </cell>
        </row>
        <row r="298">
          <cell r="A298">
            <v>2967</v>
          </cell>
          <cell r="B298" t="str">
            <v>Osnovna glazbena škola Sv. Benedikta</v>
          </cell>
        </row>
        <row r="299">
          <cell r="A299">
            <v>2032</v>
          </cell>
          <cell r="B299" t="str">
            <v>Osnovna glazbena škola Umag, Scuola elementare di musica Umago</v>
          </cell>
        </row>
        <row r="300">
          <cell r="A300">
            <v>2954</v>
          </cell>
          <cell r="B300" t="str">
            <v>Osnovna glazbena škola Vela Luka pri Osnovnoj školi - Vela Luka</v>
          </cell>
        </row>
        <row r="301">
          <cell r="A301">
            <v>908</v>
          </cell>
          <cell r="B301" t="str">
            <v>Osnovna glazbena škola Vjenceslava Novaka - Senj</v>
          </cell>
        </row>
        <row r="302">
          <cell r="A302">
            <v>2347</v>
          </cell>
          <cell r="B302" t="str">
            <v>Osnovna Montessori Škola Barunice Dedee Vranyczany</v>
          </cell>
        </row>
        <row r="303">
          <cell r="A303">
            <v>4003</v>
          </cell>
          <cell r="B303" t="str">
            <v>Osnovna škola "Meterize"</v>
          </cell>
        </row>
        <row r="304">
          <cell r="A304">
            <v>4019</v>
          </cell>
          <cell r="B304" t="str">
            <v>Osnovna škola Dugo Selo</v>
          </cell>
        </row>
        <row r="305">
          <cell r="A305">
            <v>1967</v>
          </cell>
          <cell r="B305" t="str">
            <v>Osnovna škola Giuseppina Martinuzzi - Pula</v>
          </cell>
        </row>
        <row r="306">
          <cell r="A306">
            <v>1820</v>
          </cell>
          <cell r="B306" t="str">
            <v>Osnovna škola Josipa Jovića</v>
          </cell>
        </row>
        <row r="307">
          <cell r="A307">
            <v>193</v>
          </cell>
          <cell r="B307" t="str">
            <v>Osnovna škola pri Specijalnoj bolnici za rehabilitaciju Krapinske Toplice</v>
          </cell>
        </row>
        <row r="308">
          <cell r="A308">
            <v>1953</v>
          </cell>
          <cell r="B308" t="str">
            <v>Osnovna škola Vladimira Nazora Pazin, Glazbeni odjel Pazin</v>
          </cell>
        </row>
        <row r="309">
          <cell r="A309">
            <v>2328</v>
          </cell>
          <cell r="B309" t="str">
            <v>Umjetnička plesna škola Silvije Hercigonje</v>
          </cell>
        </row>
        <row r="310">
          <cell r="A310">
            <v>2944</v>
          </cell>
          <cell r="B310" t="str">
            <v>Osnovna škola za balet i suvremeni ples pri Osnovnoj školi Vežica</v>
          </cell>
        </row>
        <row r="311">
          <cell r="A311">
            <v>806</v>
          </cell>
          <cell r="B311" t="str">
            <v>Osnovna waldorfska škola - Rijeka</v>
          </cell>
        </row>
        <row r="312">
          <cell r="A312">
            <v>1695</v>
          </cell>
          <cell r="B312" t="str">
            <v>OŠ 1. listopada 1942.</v>
          </cell>
        </row>
        <row r="313">
          <cell r="A313">
            <v>275</v>
          </cell>
          <cell r="B313" t="str">
            <v>OŠ 22. lipnja</v>
          </cell>
        </row>
        <row r="314">
          <cell r="A314">
            <v>929</v>
          </cell>
          <cell r="B314" t="str">
            <v>OŠ A. G. Matoša - Novalja</v>
          </cell>
        </row>
        <row r="315">
          <cell r="A315">
            <v>2270</v>
          </cell>
          <cell r="B315" t="str">
            <v>OŠ Alojzija Stepinca</v>
          </cell>
        </row>
        <row r="316">
          <cell r="A316">
            <v>496</v>
          </cell>
          <cell r="B316" t="str">
            <v>OŠ Andrije Kačića Miošića</v>
          </cell>
        </row>
        <row r="317">
          <cell r="A317">
            <v>574</v>
          </cell>
          <cell r="B317" t="str">
            <v>OŠ Andrije Palmovića</v>
          </cell>
        </row>
        <row r="318">
          <cell r="A318">
            <v>1626</v>
          </cell>
          <cell r="B318" t="str">
            <v>OŠ Ane Katarine Zrinski</v>
          </cell>
        </row>
        <row r="319">
          <cell r="A319">
            <v>1840</v>
          </cell>
          <cell r="B319" t="str">
            <v>OŠ Ante Anđelinović</v>
          </cell>
        </row>
        <row r="320">
          <cell r="A320">
            <v>2068</v>
          </cell>
          <cell r="B320" t="str">
            <v xml:space="preserve">OŠ Ante Curać-Pinjac </v>
          </cell>
        </row>
        <row r="321">
          <cell r="A321">
            <v>2885</v>
          </cell>
          <cell r="B321" t="str">
            <v>OŠ Ante Kovačića - Marija Gorica</v>
          </cell>
        </row>
        <row r="322">
          <cell r="A322">
            <v>2247</v>
          </cell>
          <cell r="B322" t="str">
            <v>OŠ Ante Kovačića - Zagreb</v>
          </cell>
        </row>
        <row r="323">
          <cell r="A323">
            <v>220</v>
          </cell>
          <cell r="B323" t="str">
            <v>OŠ Ante Kovačića - Zlatar</v>
          </cell>
        </row>
        <row r="324">
          <cell r="A324">
            <v>1868</v>
          </cell>
          <cell r="B324" t="str">
            <v>OŠ Ante Starčevića - Dicmo</v>
          </cell>
        </row>
        <row r="325">
          <cell r="A325">
            <v>498</v>
          </cell>
          <cell r="B325" t="str">
            <v>OŠ Ante Starčevića - Lepoglava</v>
          </cell>
        </row>
        <row r="326">
          <cell r="A326">
            <v>1194</v>
          </cell>
          <cell r="B326" t="str">
            <v>OŠ Ante Starčevića - Rešetari</v>
          </cell>
        </row>
        <row r="327">
          <cell r="A327">
            <v>1512</v>
          </cell>
          <cell r="B327" t="str">
            <v>OŠ Ante Starčevića - Viljevo</v>
          </cell>
        </row>
        <row r="328">
          <cell r="A328">
            <v>1631</v>
          </cell>
          <cell r="B328" t="str">
            <v>OŠ Antun Gustav Matoš - Tovarnik</v>
          </cell>
        </row>
        <row r="329">
          <cell r="A329">
            <v>1582</v>
          </cell>
          <cell r="B329" t="str">
            <v>OŠ Antun Gustav Matoš - Vinkovci</v>
          </cell>
        </row>
        <row r="330">
          <cell r="A330">
            <v>1614</v>
          </cell>
          <cell r="B330" t="str">
            <v>OŠ Antun i Stjepan Radić</v>
          </cell>
        </row>
        <row r="331">
          <cell r="A331">
            <v>398</v>
          </cell>
          <cell r="B331" t="str">
            <v xml:space="preserve">OŠ Antun Klasnic - Lasinja </v>
          </cell>
        </row>
        <row r="332">
          <cell r="A332">
            <v>1124</v>
          </cell>
          <cell r="B332" t="str">
            <v>OŠ Antun Matija Reljković</v>
          </cell>
        </row>
        <row r="333">
          <cell r="A333">
            <v>1180</v>
          </cell>
          <cell r="B333" t="str">
            <v>OŠ Antun Mihanović - Nova Kapela - Batrina</v>
          </cell>
        </row>
        <row r="334">
          <cell r="A334">
            <v>1101</v>
          </cell>
          <cell r="B334" t="str">
            <v>OŠ Antun Mihanović - Slavonski Brod</v>
          </cell>
        </row>
        <row r="335">
          <cell r="A335">
            <v>524</v>
          </cell>
          <cell r="B335" t="str">
            <v>OŠ Antun Nemčić Gostovinski</v>
          </cell>
        </row>
        <row r="336">
          <cell r="A336">
            <v>76</v>
          </cell>
          <cell r="B336" t="str">
            <v>OŠ Antuna Augustinčića</v>
          </cell>
        </row>
        <row r="337">
          <cell r="A337">
            <v>1597</v>
          </cell>
          <cell r="B337" t="str">
            <v>OŠ Antuna Bauera</v>
          </cell>
        </row>
        <row r="338">
          <cell r="A338">
            <v>2219</v>
          </cell>
          <cell r="B338" t="str">
            <v>OŠ Antuna Branka Šimića</v>
          </cell>
        </row>
        <row r="339">
          <cell r="A339">
            <v>970</v>
          </cell>
          <cell r="B339" t="str">
            <v>OŠ Antuna Gustava Matoša - Čačinci</v>
          </cell>
        </row>
        <row r="340">
          <cell r="A340">
            <v>2222</v>
          </cell>
          <cell r="B340" t="str">
            <v>OŠ Antuna Gustava Matoša - Zagreb</v>
          </cell>
        </row>
        <row r="341">
          <cell r="A341">
            <v>506</v>
          </cell>
          <cell r="B341" t="str">
            <v>OŠ Antuna i Ivana Kukuljevića</v>
          </cell>
        </row>
        <row r="342">
          <cell r="A342">
            <v>1033</v>
          </cell>
          <cell r="B342" t="str">
            <v>OŠ Antuna Kanižlića</v>
          </cell>
        </row>
        <row r="343">
          <cell r="A343">
            <v>2055</v>
          </cell>
          <cell r="B343" t="str">
            <v>OŠ Antuna Masle - Orašac</v>
          </cell>
        </row>
        <row r="344">
          <cell r="A344">
            <v>141</v>
          </cell>
          <cell r="B344" t="str">
            <v>OŠ Antuna Mihanovića - Klanjec</v>
          </cell>
        </row>
        <row r="345">
          <cell r="A345">
            <v>1364</v>
          </cell>
          <cell r="B345" t="str">
            <v>OŠ Antuna Mihanovića - Osijek</v>
          </cell>
        </row>
        <row r="346">
          <cell r="A346">
            <v>207</v>
          </cell>
          <cell r="B346" t="str">
            <v>OŠ Antuna Mihanovića - Petrovsko</v>
          </cell>
        </row>
        <row r="347">
          <cell r="A347">
            <v>2208</v>
          </cell>
          <cell r="B347" t="str">
            <v>OŠ Antuna Mihanovića - Zagreb</v>
          </cell>
        </row>
        <row r="348">
          <cell r="A348">
            <v>1517</v>
          </cell>
          <cell r="B348" t="str">
            <v>OŠ Antuna Mihanovića Petropoljskog</v>
          </cell>
        </row>
        <row r="349">
          <cell r="A349">
            <v>1510</v>
          </cell>
          <cell r="B349" t="str">
            <v>OŠ Antunovac</v>
          </cell>
        </row>
        <row r="350">
          <cell r="A350">
            <v>923</v>
          </cell>
          <cell r="B350" t="str">
            <v>OŠ Anž Frankopan - Kosinj</v>
          </cell>
        </row>
        <row r="351">
          <cell r="A351">
            <v>1625</v>
          </cell>
          <cell r="B351" t="str">
            <v>OŠ August Cesarec - Ivankovo</v>
          </cell>
        </row>
        <row r="352">
          <cell r="A352">
            <v>1005</v>
          </cell>
          <cell r="B352" t="str">
            <v>OŠ August Cesarec - Špišić Bukovica</v>
          </cell>
        </row>
        <row r="353">
          <cell r="A353">
            <v>1330</v>
          </cell>
          <cell r="B353" t="str">
            <v>OŠ August Harambašić</v>
          </cell>
        </row>
        <row r="354">
          <cell r="A354">
            <v>1379</v>
          </cell>
          <cell r="B354" t="str">
            <v>OŠ August Šenoa - Osijek</v>
          </cell>
        </row>
        <row r="355">
          <cell r="A355">
            <v>143</v>
          </cell>
          <cell r="B355" t="str">
            <v>OŠ Augusta Cesarca - Krapina</v>
          </cell>
        </row>
        <row r="356">
          <cell r="A356">
            <v>2237</v>
          </cell>
          <cell r="B356" t="str">
            <v>OŠ Augusta Cesarca - Zagreb</v>
          </cell>
        </row>
        <row r="357">
          <cell r="A357">
            <v>2223</v>
          </cell>
          <cell r="B357" t="str">
            <v>OŠ Augusta Harambašića</v>
          </cell>
        </row>
        <row r="358">
          <cell r="A358">
            <v>1135</v>
          </cell>
          <cell r="B358" t="str">
            <v>OŠ Augusta Šenoe - Gundinci</v>
          </cell>
        </row>
        <row r="359">
          <cell r="A359">
            <v>2255</v>
          </cell>
          <cell r="B359" t="str">
            <v>OŠ Augusta Šenoe - Zagreb</v>
          </cell>
        </row>
        <row r="360">
          <cell r="A360">
            <v>816</v>
          </cell>
          <cell r="B360" t="str">
            <v>OŠ Bakar</v>
          </cell>
        </row>
        <row r="361">
          <cell r="A361">
            <v>2250</v>
          </cell>
          <cell r="B361" t="str">
            <v>OŠ Bana Josipa Jelačića</v>
          </cell>
        </row>
        <row r="362">
          <cell r="A362">
            <v>347</v>
          </cell>
          <cell r="B362" t="str">
            <v>OŠ Banija</v>
          </cell>
        </row>
        <row r="363">
          <cell r="A363">
            <v>239</v>
          </cell>
          <cell r="B363" t="str">
            <v>OŠ Banova Jaruga</v>
          </cell>
        </row>
        <row r="364">
          <cell r="A364">
            <v>399</v>
          </cell>
          <cell r="B364" t="str">
            <v>OŠ Barilović</v>
          </cell>
        </row>
        <row r="365">
          <cell r="A365">
            <v>1853</v>
          </cell>
          <cell r="B365" t="str">
            <v>OŠ Bariše Granića Meštra</v>
          </cell>
        </row>
        <row r="366">
          <cell r="A366">
            <v>1576</v>
          </cell>
          <cell r="B366" t="str">
            <v>OŠ Bartola Kašića - Vinkovci</v>
          </cell>
        </row>
        <row r="367">
          <cell r="A367">
            <v>2907</v>
          </cell>
          <cell r="B367" t="str">
            <v>OŠ Bartola Kašića - Zagreb</v>
          </cell>
        </row>
        <row r="368">
          <cell r="A368">
            <v>1240</v>
          </cell>
          <cell r="B368" t="str">
            <v>OŠ Bartula Kašića - Zadar</v>
          </cell>
        </row>
        <row r="369">
          <cell r="A369">
            <v>160</v>
          </cell>
          <cell r="B369" t="str">
            <v>OŠ Bedekovčina</v>
          </cell>
        </row>
        <row r="370">
          <cell r="A370">
            <v>2887</v>
          </cell>
          <cell r="B370" t="str">
            <v>OŠ Bedenica</v>
          </cell>
        </row>
        <row r="371">
          <cell r="A371">
            <v>2847</v>
          </cell>
          <cell r="B371" t="str">
            <v>OŠ Belec</v>
          </cell>
        </row>
        <row r="372">
          <cell r="A372">
            <v>482</v>
          </cell>
          <cell r="B372" t="str">
            <v>OŠ Beletinec</v>
          </cell>
        </row>
        <row r="373">
          <cell r="A373">
            <v>2144</v>
          </cell>
          <cell r="B373" t="str">
            <v>OŠ Belica</v>
          </cell>
        </row>
        <row r="374">
          <cell r="A374">
            <v>769</v>
          </cell>
          <cell r="B374" t="str">
            <v xml:space="preserve">OŠ Belvedere </v>
          </cell>
        </row>
        <row r="375">
          <cell r="A375">
            <v>1207</v>
          </cell>
          <cell r="B375" t="str">
            <v>OŠ Benkovac</v>
          </cell>
        </row>
        <row r="376">
          <cell r="A376">
            <v>718</v>
          </cell>
          <cell r="B376" t="str">
            <v>OŠ Berek</v>
          </cell>
        </row>
        <row r="377">
          <cell r="A377">
            <v>1742</v>
          </cell>
          <cell r="B377" t="str">
            <v>OŠ Bijaći</v>
          </cell>
        </row>
        <row r="378">
          <cell r="A378">
            <v>1509</v>
          </cell>
          <cell r="B378" t="str">
            <v>OŠ Bijelo Brdo</v>
          </cell>
        </row>
        <row r="379">
          <cell r="A379">
            <v>1426</v>
          </cell>
          <cell r="B379" t="str">
            <v>OŠ Bilje</v>
          </cell>
        </row>
        <row r="380">
          <cell r="A380">
            <v>1210</v>
          </cell>
          <cell r="B380" t="str">
            <v>OŠ Biograd</v>
          </cell>
        </row>
        <row r="381">
          <cell r="A381">
            <v>514</v>
          </cell>
          <cell r="B381" t="str">
            <v>OŠ Bisag</v>
          </cell>
        </row>
        <row r="382">
          <cell r="A382">
            <v>80</v>
          </cell>
          <cell r="B382" t="str">
            <v>OŠ Bistra</v>
          </cell>
        </row>
        <row r="383">
          <cell r="A383">
            <v>1608</v>
          </cell>
          <cell r="B383" t="str">
            <v>OŠ Blage Zadre</v>
          </cell>
        </row>
        <row r="384">
          <cell r="A384">
            <v>1764</v>
          </cell>
          <cell r="B384" t="str">
            <v>OŠ Blatine-Škrape</v>
          </cell>
        </row>
        <row r="385">
          <cell r="A385">
            <v>2111</v>
          </cell>
          <cell r="B385" t="str">
            <v>OŠ Blato</v>
          </cell>
        </row>
        <row r="386">
          <cell r="A386">
            <v>571</v>
          </cell>
          <cell r="B386" t="str">
            <v>OŠ Prof. Blaž Mađer</v>
          </cell>
        </row>
        <row r="387">
          <cell r="A387">
            <v>1119</v>
          </cell>
          <cell r="B387" t="str">
            <v>OŠ Blaž Tadijanović</v>
          </cell>
        </row>
        <row r="388">
          <cell r="A388">
            <v>1666</v>
          </cell>
          <cell r="B388" t="str">
            <v>OŠ Bobota</v>
          </cell>
        </row>
        <row r="389">
          <cell r="A389">
            <v>1107</v>
          </cell>
          <cell r="B389" t="str">
            <v>OŠ Bogoslav Šulek</v>
          </cell>
        </row>
        <row r="390">
          <cell r="A390">
            <v>17</v>
          </cell>
          <cell r="B390" t="str">
            <v>OŠ Bogumila Tonija</v>
          </cell>
        </row>
        <row r="391">
          <cell r="A391">
            <v>1790</v>
          </cell>
          <cell r="B391" t="str">
            <v>OŠ Bol - Bol</v>
          </cell>
        </row>
        <row r="392">
          <cell r="A392">
            <v>1755</v>
          </cell>
          <cell r="B392" t="str">
            <v>OŠ Bol - Split</v>
          </cell>
        </row>
        <row r="393">
          <cell r="A393">
            <v>2882</v>
          </cell>
          <cell r="B393" t="str">
            <v>OŠ Borovje</v>
          </cell>
        </row>
        <row r="394">
          <cell r="A394">
            <v>1610</v>
          </cell>
          <cell r="B394" t="str">
            <v>OŠ Borovo</v>
          </cell>
        </row>
        <row r="395">
          <cell r="A395">
            <v>278</v>
          </cell>
          <cell r="B395" t="str">
            <v>OŠ Braća Bobetko - Sisak</v>
          </cell>
        </row>
        <row r="396">
          <cell r="A396">
            <v>2070</v>
          </cell>
          <cell r="B396" t="str">
            <v>OŠ Braća Glumac</v>
          </cell>
        </row>
        <row r="397">
          <cell r="A397">
            <v>527</v>
          </cell>
          <cell r="B397" t="str">
            <v>OŠ Braća Radić - Koprivnica</v>
          </cell>
        </row>
        <row r="398">
          <cell r="A398">
            <v>313</v>
          </cell>
          <cell r="B398" t="str">
            <v xml:space="preserve">OŠ Braća Radić - Martinska Ves </v>
          </cell>
        </row>
        <row r="399">
          <cell r="A399">
            <v>1265</v>
          </cell>
          <cell r="B399" t="str">
            <v>OŠ Braća Ribar - Posedarje</v>
          </cell>
        </row>
        <row r="400">
          <cell r="A400">
            <v>280</v>
          </cell>
          <cell r="B400" t="str">
            <v>OŠ Braća Ribar - Sisak</v>
          </cell>
        </row>
        <row r="401">
          <cell r="A401">
            <v>367</v>
          </cell>
          <cell r="B401" t="str">
            <v>OŠ Braća Seljan</v>
          </cell>
        </row>
        <row r="402">
          <cell r="A402">
            <v>1023</v>
          </cell>
          <cell r="B402" t="str">
            <v>OŠ Braće Radić - Pakrac</v>
          </cell>
        </row>
        <row r="403">
          <cell r="A403">
            <v>1273</v>
          </cell>
          <cell r="B403" t="str">
            <v>OŠ Braće Radić - Pridraga</v>
          </cell>
        </row>
        <row r="404">
          <cell r="A404">
            <v>2283</v>
          </cell>
          <cell r="B404" t="str">
            <v>OŠ Braće Radić - Zagreb</v>
          </cell>
        </row>
        <row r="405">
          <cell r="A405">
            <v>1801</v>
          </cell>
          <cell r="B405" t="str">
            <v>OŠ Braće Radića - Bračević</v>
          </cell>
        </row>
        <row r="406">
          <cell r="A406">
            <v>134</v>
          </cell>
          <cell r="B406" t="str">
            <v>OŠ Braće Radića - Kloštar Ivanić</v>
          </cell>
        </row>
        <row r="407">
          <cell r="A407">
            <v>772</v>
          </cell>
          <cell r="B407" t="str">
            <v>OŠ Brajda</v>
          </cell>
        </row>
        <row r="408">
          <cell r="A408">
            <v>1440</v>
          </cell>
          <cell r="B408" t="str">
            <v>OŠ Bratoljuba Klaića</v>
          </cell>
        </row>
        <row r="409">
          <cell r="A409">
            <v>1761</v>
          </cell>
          <cell r="B409" t="str">
            <v>OŠ Brda</v>
          </cell>
        </row>
        <row r="410">
          <cell r="A410">
            <v>2344</v>
          </cell>
          <cell r="B410" t="str">
            <v>OŠ Brestje</v>
          </cell>
        </row>
        <row r="411">
          <cell r="A411">
            <v>511</v>
          </cell>
          <cell r="B411" t="str">
            <v>OŠ Breznički Hum</v>
          </cell>
        </row>
        <row r="412">
          <cell r="A412">
            <v>2284</v>
          </cell>
          <cell r="B412" t="str">
            <v>OŠ Brezovica</v>
          </cell>
        </row>
        <row r="413">
          <cell r="A413">
            <v>871</v>
          </cell>
          <cell r="B413" t="str">
            <v>OŠ Brod Moravice</v>
          </cell>
        </row>
        <row r="414">
          <cell r="A414">
            <v>1556</v>
          </cell>
          <cell r="B414" t="str">
            <v>OŠ Brodarica</v>
          </cell>
        </row>
        <row r="415">
          <cell r="A415">
            <v>3172</v>
          </cell>
          <cell r="B415" t="str">
            <v>OŠ Bršadin</v>
          </cell>
        </row>
        <row r="416">
          <cell r="A416">
            <v>291</v>
          </cell>
          <cell r="B416" t="str">
            <v>OŠ Budaševo-Topolovac-Gušće</v>
          </cell>
        </row>
        <row r="417">
          <cell r="A417">
            <v>1335</v>
          </cell>
          <cell r="B417" t="str">
            <v>OŠ Budrovci</v>
          </cell>
        </row>
        <row r="418">
          <cell r="A418">
            <v>1918</v>
          </cell>
          <cell r="B418" t="str">
            <v>OŠ Buie</v>
          </cell>
        </row>
        <row r="419">
          <cell r="A419">
            <v>2230</v>
          </cell>
          <cell r="B419" t="str">
            <v>OŠ Bukovac</v>
          </cell>
        </row>
        <row r="420">
          <cell r="A420">
            <v>2083</v>
          </cell>
          <cell r="B420" t="str">
            <v>OŠ Cavtat</v>
          </cell>
        </row>
        <row r="421">
          <cell r="A421">
            <v>1966</v>
          </cell>
          <cell r="B421" t="str">
            <v>OŠ Centar - Pula</v>
          </cell>
        </row>
        <row r="422">
          <cell r="A422">
            <v>773</v>
          </cell>
          <cell r="B422" t="str">
            <v>OŠ Centar - Rijeka</v>
          </cell>
        </row>
        <row r="423">
          <cell r="A423">
            <v>470</v>
          </cell>
          <cell r="B423" t="str">
            <v>OŠ Cestica</v>
          </cell>
        </row>
        <row r="424">
          <cell r="A424">
            <v>405</v>
          </cell>
          <cell r="B424" t="str">
            <v>OŠ Cetingrad</v>
          </cell>
        </row>
        <row r="425">
          <cell r="A425">
            <v>2272</v>
          </cell>
          <cell r="B425" t="str">
            <v>OŠ Cvjetno naselje</v>
          </cell>
        </row>
        <row r="426">
          <cell r="A426">
            <v>1649</v>
          </cell>
          <cell r="B426" t="str">
            <v>OŠ Čakovci</v>
          </cell>
        </row>
        <row r="427">
          <cell r="A427">
            <v>823</v>
          </cell>
          <cell r="B427" t="str">
            <v>OŠ Čavle</v>
          </cell>
        </row>
        <row r="428">
          <cell r="A428">
            <v>632</v>
          </cell>
          <cell r="B428" t="str">
            <v>OŠ Čazma</v>
          </cell>
        </row>
        <row r="429">
          <cell r="A429">
            <v>1411</v>
          </cell>
          <cell r="B429" t="str">
            <v>OŠ „Matija Gubec“, Čeminac</v>
          </cell>
        </row>
        <row r="430">
          <cell r="A430">
            <v>1573</v>
          </cell>
          <cell r="B430" t="str">
            <v>OŠ Čista Velika</v>
          </cell>
        </row>
        <row r="431">
          <cell r="A431">
            <v>2216</v>
          </cell>
          <cell r="B431" t="str">
            <v>OŠ Čučerje</v>
          </cell>
        </row>
        <row r="432">
          <cell r="A432">
            <v>1505</v>
          </cell>
          <cell r="B432" t="str">
            <v>OŠ Dalj</v>
          </cell>
        </row>
        <row r="433">
          <cell r="A433">
            <v>1434</v>
          </cell>
          <cell r="B433" t="str">
            <v>OŠ Darda</v>
          </cell>
        </row>
        <row r="434">
          <cell r="A434">
            <v>986</v>
          </cell>
          <cell r="B434" t="str">
            <v>OŠ Davorin Trstenjak - Čađavica</v>
          </cell>
        </row>
        <row r="435">
          <cell r="A435">
            <v>1619</v>
          </cell>
          <cell r="B435" t="str">
            <v>OŠ Davorin Trstenjak - Posavski Podgajci</v>
          </cell>
        </row>
        <row r="436">
          <cell r="A436">
            <v>236</v>
          </cell>
          <cell r="B436" t="str">
            <v>OŠ Davorina Trstenjaka - Hrvatska Kostajnica</v>
          </cell>
        </row>
        <row r="437">
          <cell r="A437">
            <v>2279</v>
          </cell>
          <cell r="B437" t="str">
            <v>OŠ Davorina Trstenjaka - Zagreb</v>
          </cell>
        </row>
        <row r="438">
          <cell r="A438">
            <v>695</v>
          </cell>
          <cell r="B438" t="str">
            <v>OŠ Dežanovac</v>
          </cell>
        </row>
        <row r="439">
          <cell r="A439">
            <v>1808</v>
          </cell>
          <cell r="B439" t="str">
            <v>OŠ Dinka Šimunovića</v>
          </cell>
        </row>
        <row r="440">
          <cell r="A440">
            <v>2009</v>
          </cell>
          <cell r="B440" t="str">
            <v>OŠ Divšići</v>
          </cell>
        </row>
        <row r="441">
          <cell r="A441">
            <v>1754</v>
          </cell>
          <cell r="B441" t="str">
            <v>OŠ Dobri</v>
          </cell>
        </row>
        <row r="442">
          <cell r="A442">
            <v>1378</v>
          </cell>
          <cell r="B442" t="str">
            <v>OŠ Dobriša Cesarić - Osijek</v>
          </cell>
        </row>
        <row r="443">
          <cell r="A443">
            <v>1029</v>
          </cell>
          <cell r="B443" t="str">
            <v>OŠ Dobriša Cesarić - Požega</v>
          </cell>
        </row>
        <row r="444">
          <cell r="A444">
            <v>2238</v>
          </cell>
          <cell r="B444" t="str">
            <v>OŠ Dobriše Cesarića - Zagreb</v>
          </cell>
        </row>
        <row r="445">
          <cell r="A445">
            <v>777</v>
          </cell>
          <cell r="B445" t="str">
            <v>OŠ Dolac - Rijeka</v>
          </cell>
        </row>
        <row r="446">
          <cell r="A446">
            <v>2181</v>
          </cell>
          <cell r="B446" t="str">
            <v>OŠ Domašinec</v>
          </cell>
        </row>
        <row r="447">
          <cell r="A447">
            <v>1530</v>
          </cell>
          <cell r="B447" t="str">
            <v>OŠ Domovinske zahvalnosti</v>
          </cell>
        </row>
        <row r="448">
          <cell r="A448">
            <v>1745</v>
          </cell>
          <cell r="B448" t="str">
            <v>OŠ Don Lovre Katića</v>
          </cell>
        </row>
        <row r="449">
          <cell r="A449">
            <v>2075</v>
          </cell>
          <cell r="B449" t="str">
            <v>OŠ Don Mihovila Pavlinovića - Metković</v>
          </cell>
        </row>
        <row r="450">
          <cell r="A450">
            <v>1843</v>
          </cell>
          <cell r="B450" t="str">
            <v>OŠ Don Mihovila Pavlinovića - Podgora</v>
          </cell>
        </row>
        <row r="451">
          <cell r="A451">
            <v>2146</v>
          </cell>
          <cell r="B451" t="str">
            <v>OŠ Donja Dubrava</v>
          </cell>
        </row>
        <row r="452">
          <cell r="A452">
            <v>137</v>
          </cell>
          <cell r="B452" t="str">
            <v>OŠ Donja Stubica</v>
          </cell>
        </row>
        <row r="453">
          <cell r="A453">
            <v>2170</v>
          </cell>
          <cell r="B453" t="str">
            <v>OŠ Donji Kraljevec</v>
          </cell>
        </row>
        <row r="454">
          <cell r="A454">
            <v>872</v>
          </cell>
          <cell r="B454" t="str">
            <v>OŠ Donji Lapac</v>
          </cell>
        </row>
        <row r="455">
          <cell r="A455">
            <v>1351</v>
          </cell>
          <cell r="B455" t="str">
            <v>OŠ Dore Pejačević - Našice</v>
          </cell>
        </row>
        <row r="456">
          <cell r="A456">
            <v>2011</v>
          </cell>
          <cell r="B456" t="str">
            <v>OŠ Dr Mate Demarina</v>
          </cell>
        </row>
        <row r="457">
          <cell r="A457">
            <v>851</v>
          </cell>
          <cell r="B457" t="str">
            <v>OŠ Dr. Andrija Mohorovičić</v>
          </cell>
        </row>
        <row r="458">
          <cell r="A458">
            <v>918</v>
          </cell>
          <cell r="B458" t="str">
            <v>OŠ Dr. Ante Starčević Pazarište - Klanac</v>
          </cell>
        </row>
        <row r="459">
          <cell r="A459">
            <v>2211</v>
          </cell>
          <cell r="B459" t="str">
            <v>OŠ Dr. Ante Starčevića - Zagreb</v>
          </cell>
        </row>
        <row r="460">
          <cell r="A460">
            <v>867</v>
          </cell>
          <cell r="B460" t="str">
            <v>OŠ Dr. Branimira Markovića</v>
          </cell>
        </row>
        <row r="461">
          <cell r="A461">
            <v>1883</v>
          </cell>
          <cell r="B461" t="str">
            <v>OŠ Dr. fra Karlo Balić</v>
          </cell>
        </row>
        <row r="462">
          <cell r="A462">
            <v>1851</v>
          </cell>
          <cell r="B462" t="str">
            <v>OŠ Dr. Franje Tuđmana - Brela</v>
          </cell>
        </row>
        <row r="463">
          <cell r="A463">
            <v>1532</v>
          </cell>
          <cell r="B463" t="str">
            <v>OŠ Dr. Franje Tuđmana - Knin</v>
          </cell>
        </row>
        <row r="464">
          <cell r="A464">
            <v>941</v>
          </cell>
          <cell r="B464" t="str">
            <v>OŠ Dr. Franje Tuđmana - Korenica</v>
          </cell>
        </row>
        <row r="465">
          <cell r="A465">
            <v>886</v>
          </cell>
          <cell r="B465" t="str">
            <v>OŠ Dr. Franje Tuđmana - Lički Osik</v>
          </cell>
        </row>
        <row r="466">
          <cell r="A466">
            <v>1328</v>
          </cell>
          <cell r="B466" t="str">
            <v>OŠ Dr. Franjo Tuđman - Beli Manastir</v>
          </cell>
        </row>
        <row r="467">
          <cell r="A467">
            <v>1622</v>
          </cell>
          <cell r="B467" t="str">
            <v>OŠ Dr. Franjo Tuđman - Šarengrad</v>
          </cell>
        </row>
        <row r="468">
          <cell r="A468">
            <v>2235</v>
          </cell>
          <cell r="B468" t="str">
            <v>OŠ Dr. Ivan Merz</v>
          </cell>
        </row>
        <row r="469">
          <cell r="A469">
            <v>2162</v>
          </cell>
          <cell r="B469" t="str">
            <v>OŠ Dr. Ivana Novaka Macinec</v>
          </cell>
        </row>
        <row r="470">
          <cell r="A470">
            <v>863</v>
          </cell>
          <cell r="B470" t="str">
            <v>OŠ Dr. Josipa Pančića Bribir</v>
          </cell>
        </row>
        <row r="471">
          <cell r="A471">
            <v>879</v>
          </cell>
          <cell r="B471" t="str">
            <v>OŠ Dr. Jure Turića</v>
          </cell>
        </row>
        <row r="472">
          <cell r="A472">
            <v>1151</v>
          </cell>
          <cell r="B472" t="str">
            <v>OŠ Dr. Stjepan Ilijašević</v>
          </cell>
        </row>
        <row r="473">
          <cell r="A473">
            <v>2142</v>
          </cell>
          <cell r="B473" t="str">
            <v>OŠ Dr. Vinka Žganca - Vratišanec</v>
          </cell>
        </row>
        <row r="474">
          <cell r="A474">
            <v>2243</v>
          </cell>
          <cell r="B474" t="str">
            <v>OŠ Dr. Vinka Žganca - Zagreb</v>
          </cell>
        </row>
        <row r="475">
          <cell r="A475">
            <v>1179</v>
          </cell>
          <cell r="B475" t="str">
            <v>OŠ Dragalić</v>
          </cell>
        </row>
        <row r="476">
          <cell r="A476">
            <v>407</v>
          </cell>
          <cell r="B476" t="str">
            <v>OŠ Draganići</v>
          </cell>
        </row>
        <row r="477">
          <cell r="A477">
            <v>854</v>
          </cell>
          <cell r="B477" t="str">
            <v>OŠ Drago Gervais</v>
          </cell>
        </row>
        <row r="478">
          <cell r="A478">
            <v>364</v>
          </cell>
          <cell r="B478" t="str">
            <v>OŠ Dragojle Jarnević</v>
          </cell>
        </row>
        <row r="479">
          <cell r="A479">
            <v>83</v>
          </cell>
          <cell r="B479" t="str">
            <v>OŠ Dragutina Domjanića - Sveti Ivan Zelina</v>
          </cell>
        </row>
        <row r="480">
          <cell r="A480">
            <v>2248</v>
          </cell>
          <cell r="B480" t="str">
            <v>OŠ Dragutina Domjanića - Zagreb</v>
          </cell>
        </row>
        <row r="481">
          <cell r="A481">
            <v>2244</v>
          </cell>
          <cell r="B481" t="str">
            <v>OŠ Dragutina Kušlana</v>
          </cell>
        </row>
        <row r="482">
          <cell r="A482">
            <v>1036</v>
          </cell>
          <cell r="B482" t="str">
            <v>OŠ Dragutina Lermana</v>
          </cell>
        </row>
        <row r="483">
          <cell r="A483">
            <v>268</v>
          </cell>
          <cell r="B483" t="str">
            <v>OŠ Dragutina Tadijanovića - Petrinja</v>
          </cell>
        </row>
        <row r="484">
          <cell r="A484">
            <v>1123</v>
          </cell>
          <cell r="B484" t="str">
            <v>OŠ Dragutina Tadijanovića - Slavonski Brod</v>
          </cell>
        </row>
        <row r="485">
          <cell r="A485">
            <v>1586</v>
          </cell>
          <cell r="B485" t="str">
            <v>OŠ Dragutina Tadijanovića - Vukovar</v>
          </cell>
        </row>
        <row r="486">
          <cell r="A486">
            <v>2249</v>
          </cell>
          <cell r="B486" t="str">
            <v>OŠ Dragutina Tadijanovića - Zagreb</v>
          </cell>
        </row>
        <row r="487">
          <cell r="A487">
            <v>2171</v>
          </cell>
          <cell r="B487" t="str">
            <v>OŠ Draškovec</v>
          </cell>
        </row>
        <row r="488">
          <cell r="A488">
            <v>1430</v>
          </cell>
          <cell r="B488" t="str">
            <v>OŠ Draž</v>
          </cell>
        </row>
        <row r="489">
          <cell r="A489">
            <v>1458</v>
          </cell>
          <cell r="B489" t="str">
            <v>OŠ Drenje</v>
          </cell>
        </row>
        <row r="490">
          <cell r="A490">
            <v>354</v>
          </cell>
          <cell r="B490" t="str">
            <v>OŠ Dubovac</v>
          </cell>
        </row>
        <row r="491">
          <cell r="A491">
            <v>126</v>
          </cell>
          <cell r="B491" t="str">
            <v>OŠ Dubrava</v>
          </cell>
        </row>
        <row r="492">
          <cell r="A492">
            <v>1874</v>
          </cell>
          <cell r="B492" t="str">
            <v>OŠ Dugopolje</v>
          </cell>
        </row>
        <row r="493">
          <cell r="A493">
            <v>227</v>
          </cell>
          <cell r="B493" t="str">
            <v>OŠ Dvor</v>
          </cell>
        </row>
        <row r="494">
          <cell r="A494">
            <v>1348</v>
          </cell>
          <cell r="B494" t="str">
            <v>OŠ Đakovački Selci</v>
          </cell>
        </row>
        <row r="495">
          <cell r="A495">
            <v>2</v>
          </cell>
          <cell r="B495" t="str">
            <v>OŠ Đure Deželića - Ivanić Grad</v>
          </cell>
        </row>
        <row r="496">
          <cell r="A496">
            <v>167</v>
          </cell>
          <cell r="B496" t="str">
            <v xml:space="preserve">OŠ Đure Prejca - Desinić </v>
          </cell>
        </row>
        <row r="497">
          <cell r="A497">
            <v>170</v>
          </cell>
          <cell r="B497" t="str">
            <v>OŠ Đurmanec</v>
          </cell>
        </row>
        <row r="498">
          <cell r="A498">
            <v>532</v>
          </cell>
          <cell r="B498" t="str">
            <v>OŠ Đuro Ester</v>
          </cell>
        </row>
        <row r="499">
          <cell r="A499">
            <v>1105</v>
          </cell>
          <cell r="B499" t="str">
            <v>OŠ Đuro Pilar</v>
          </cell>
        </row>
        <row r="500">
          <cell r="A500">
            <v>1449</v>
          </cell>
          <cell r="B500" t="str">
            <v>OŠ Ernestinovo</v>
          </cell>
        </row>
        <row r="501">
          <cell r="A501">
            <v>785</v>
          </cell>
          <cell r="B501" t="str">
            <v>OŠ Eugena Kumičića - Rijeka</v>
          </cell>
        </row>
        <row r="502">
          <cell r="A502">
            <v>945</v>
          </cell>
          <cell r="B502" t="str">
            <v>OŠ Eugena Kumičića - Slatina</v>
          </cell>
        </row>
        <row r="503">
          <cell r="A503">
            <v>51</v>
          </cell>
          <cell r="B503" t="str">
            <v>OŠ Eugena Kumičića - Velika Gorica</v>
          </cell>
        </row>
        <row r="504">
          <cell r="A504">
            <v>433</v>
          </cell>
          <cell r="B504" t="str">
            <v>OŠ Eugena Kvaternika - Rakovica</v>
          </cell>
        </row>
        <row r="505">
          <cell r="A505">
            <v>34</v>
          </cell>
          <cell r="B505" t="str">
            <v>OŠ Eugena Kvaternika - Velika Gorica</v>
          </cell>
        </row>
        <row r="506">
          <cell r="A506">
            <v>1533</v>
          </cell>
          <cell r="B506" t="str">
            <v>OŠ Fausta Vrančića</v>
          </cell>
        </row>
        <row r="507">
          <cell r="A507">
            <v>2039</v>
          </cell>
          <cell r="B507" t="str">
            <v>OŠ Fažana</v>
          </cell>
        </row>
        <row r="508">
          <cell r="A508">
            <v>604</v>
          </cell>
          <cell r="B508" t="str">
            <v>OŠ Ferdinandovac</v>
          </cell>
        </row>
        <row r="509">
          <cell r="A509">
            <v>4062</v>
          </cell>
          <cell r="B509" t="str">
            <v>OŠ Finida</v>
          </cell>
        </row>
        <row r="510">
          <cell r="A510">
            <v>2080</v>
          </cell>
          <cell r="B510" t="str">
            <v>OŠ Fra Ante Gnječa</v>
          </cell>
        </row>
        <row r="511">
          <cell r="A511">
            <v>1604</v>
          </cell>
          <cell r="B511" t="str">
            <v>OŠ Fra Bernardina Tome Leakovića</v>
          </cell>
        </row>
        <row r="512">
          <cell r="A512">
            <v>1065</v>
          </cell>
          <cell r="B512" t="str">
            <v>OŠ Fra Kaje Adžića - Pleternica</v>
          </cell>
        </row>
        <row r="513">
          <cell r="A513">
            <v>1710</v>
          </cell>
          <cell r="B513" t="str">
            <v>OŠ Fra Pavla Vučkovića</v>
          </cell>
        </row>
        <row r="514">
          <cell r="A514">
            <v>797</v>
          </cell>
          <cell r="B514" t="str">
            <v>OŠ Fran Franković</v>
          </cell>
        </row>
        <row r="515">
          <cell r="A515">
            <v>556</v>
          </cell>
          <cell r="B515" t="str">
            <v>OŠ Fran Koncelak Drnje</v>
          </cell>
        </row>
        <row r="516">
          <cell r="A516">
            <v>2304</v>
          </cell>
          <cell r="B516" t="str">
            <v>OŠ Frana Galovića</v>
          </cell>
        </row>
        <row r="517">
          <cell r="A517">
            <v>744</v>
          </cell>
          <cell r="B517" t="str">
            <v>OŠ Frana Krste Frankopana - Brod na Kupi</v>
          </cell>
        </row>
        <row r="518">
          <cell r="A518">
            <v>746</v>
          </cell>
          <cell r="B518" t="str">
            <v>OŠ Frana Krste Frankopana - Krk</v>
          </cell>
        </row>
        <row r="519">
          <cell r="A519">
            <v>1368</v>
          </cell>
          <cell r="B519" t="str">
            <v>OŠ Frana Krste Frankopana - Osijek</v>
          </cell>
        </row>
        <row r="520">
          <cell r="A520">
            <v>2240</v>
          </cell>
          <cell r="B520" t="str">
            <v>OŠ Frana Krste Frankopana - Zagreb</v>
          </cell>
        </row>
        <row r="521">
          <cell r="A521">
            <v>754</v>
          </cell>
          <cell r="B521" t="str">
            <v>OŠ Frane Petrića</v>
          </cell>
        </row>
        <row r="522">
          <cell r="A522">
            <v>194</v>
          </cell>
          <cell r="B522" t="str">
            <v>OŠ Franje Horvata Kiša</v>
          </cell>
        </row>
        <row r="523">
          <cell r="A523">
            <v>1363</v>
          </cell>
          <cell r="B523" t="str">
            <v>OŠ Franje Krežme</v>
          </cell>
        </row>
        <row r="524">
          <cell r="A524">
            <v>490</v>
          </cell>
          <cell r="B524" t="str">
            <v>OŠ Franje Serta Bednja</v>
          </cell>
        </row>
        <row r="525">
          <cell r="A525">
            <v>283</v>
          </cell>
          <cell r="B525" t="str">
            <v>OŠ Galdovo</v>
          </cell>
        </row>
        <row r="526">
          <cell r="A526">
            <v>1258</v>
          </cell>
          <cell r="B526" t="str">
            <v>OŠ Galovac</v>
          </cell>
        </row>
        <row r="527">
          <cell r="A527">
            <v>654</v>
          </cell>
          <cell r="B527" t="str">
            <v>OŠ Garešnica</v>
          </cell>
        </row>
        <row r="528">
          <cell r="A528">
            <v>778</v>
          </cell>
          <cell r="B528" t="str">
            <v>OŠ Gelsi - Rijeka</v>
          </cell>
        </row>
        <row r="529">
          <cell r="A529">
            <v>409</v>
          </cell>
          <cell r="B529" t="str">
            <v>OŠ Generalski Stol</v>
          </cell>
        </row>
        <row r="530">
          <cell r="A530">
            <v>232</v>
          </cell>
          <cell r="B530" t="str">
            <v>OŠ Glina</v>
          </cell>
        </row>
        <row r="531">
          <cell r="A531">
            <v>561</v>
          </cell>
          <cell r="B531" t="str">
            <v>OŠ Gola</v>
          </cell>
        </row>
        <row r="532">
          <cell r="A532">
            <v>2151</v>
          </cell>
          <cell r="B532" t="str">
            <v>OŠ Goričan</v>
          </cell>
        </row>
        <row r="533">
          <cell r="A533">
            <v>1453</v>
          </cell>
          <cell r="B533" t="str">
            <v>OŠ Gorjani</v>
          </cell>
        </row>
        <row r="534">
          <cell r="A534">
            <v>1700</v>
          </cell>
          <cell r="B534" t="str">
            <v>OŠ Gornja Poljica</v>
          </cell>
        </row>
        <row r="535">
          <cell r="A535">
            <v>794</v>
          </cell>
          <cell r="B535" t="str">
            <v>OŠ Gornja Vežica</v>
          </cell>
        </row>
        <row r="536">
          <cell r="A536">
            <v>225</v>
          </cell>
          <cell r="B536" t="str">
            <v>OŠ Gornje Jesenje</v>
          </cell>
        </row>
        <row r="537">
          <cell r="A537">
            <v>2253</v>
          </cell>
          <cell r="B537" t="str">
            <v>OŠ Gornje Vrapče</v>
          </cell>
        </row>
        <row r="538">
          <cell r="A538">
            <v>2185</v>
          </cell>
          <cell r="B538" t="str">
            <v>OŠ Gornji Mihaljevec</v>
          </cell>
        </row>
        <row r="539">
          <cell r="A539">
            <v>353</v>
          </cell>
          <cell r="B539" t="str">
            <v>OŠ Grabrik</v>
          </cell>
        </row>
        <row r="540">
          <cell r="A540">
            <v>2231</v>
          </cell>
          <cell r="B540" t="str">
            <v>OŠ Gračani</v>
          </cell>
        </row>
        <row r="541">
          <cell r="A541">
            <v>1847</v>
          </cell>
          <cell r="B541" t="str">
            <v>OŠ Gradac</v>
          </cell>
        </row>
        <row r="542">
          <cell r="A542">
            <v>121</v>
          </cell>
          <cell r="B542" t="str">
            <v>OŠ Gradec</v>
          </cell>
        </row>
        <row r="543">
          <cell r="A543">
            <v>978</v>
          </cell>
          <cell r="B543" t="str">
            <v>OŠ Gradina</v>
          </cell>
        </row>
        <row r="544">
          <cell r="A544">
            <v>1613</v>
          </cell>
          <cell r="B544" t="str">
            <v>OŠ Gradište</v>
          </cell>
        </row>
        <row r="545">
          <cell r="A545">
            <v>2212</v>
          </cell>
          <cell r="B545" t="str">
            <v>OŠ Granešina</v>
          </cell>
        </row>
        <row r="546">
          <cell r="A546">
            <v>518</v>
          </cell>
          <cell r="B546" t="str">
            <v>OŠ Grgura Karlovčana</v>
          </cell>
        </row>
        <row r="547">
          <cell r="A547">
            <v>1374</v>
          </cell>
          <cell r="B547" t="str">
            <v>OŠ Grigor Vitez - Osijek</v>
          </cell>
        </row>
        <row r="548">
          <cell r="A548">
            <v>597</v>
          </cell>
          <cell r="B548" t="str">
            <v>OŠ Grigor Vitez - Sveti Ivan Žabno</v>
          </cell>
        </row>
        <row r="549">
          <cell r="A549">
            <v>1087</v>
          </cell>
          <cell r="B549" t="str">
            <v>OŠ Grigora Viteza - Poljana</v>
          </cell>
        </row>
        <row r="550">
          <cell r="A550">
            <v>2274</v>
          </cell>
          <cell r="B550" t="str">
            <v>OŠ Grigora Viteza - Zagreb</v>
          </cell>
        </row>
        <row r="551">
          <cell r="A551">
            <v>1771</v>
          </cell>
          <cell r="B551" t="str">
            <v>OŠ Gripe</v>
          </cell>
        </row>
        <row r="552">
          <cell r="A552">
            <v>804</v>
          </cell>
          <cell r="B552" t="str">
            <v>OŠ Grivica</v>
          </cell>
        </row>
        <row r="553">
          <cell r="A553">
            <v>495</v>
          </cell>
          <cell r="B553" t="str">
            <v>OŠ Grofa Janka Draškovića - Klenovnik</v>
          </cell>
        </row>
        <row r="554">
          <cell r="A554">
            <v>2251</v>
          </cell>
          <cell r="B554" t="str">
            <v>OŠ Grofa Janka Draškovića - Zagreb</v>
          </cell>
        </row>
        <row r="555">
          <cell r="A555">
            <v>1807</v>
          </cell>
          <cell r="B555" t="str">
            <v>OŠ Grohote</v>
          </cell>
        </row>
        <row r="556">
          <cell r="A556">
            <v>2089</v>
          </cell>
          <cell r="B556" t="str">
            <v>OŠ Gruda</v>
          </cell>
        </row>
        <row r="557">
          <cell r="A557">
            <v>492</v>
          </cell>
          <cell r="B557" t="str">
            <v>OŠ Gustava Krkleca - Maruševec</v>
          </cell>
        </row>
        <row r="558">
          <cell r="A558">
            <v>2293</v>
          </cell>
          <cell r="B558" t="str">
            <v>OŠ Gustava Krkleca - Zagreb</v>
          </cell>
        </row>
        <row r="559">
          <cell r="A559">
            <v>301</v>
          </cell>
          <cell r="B559" t="str">
            <v>OŠ Gvozd</v>
          </cell>
        </row>
        <row r="560">
          <cell r="A560">
            <v>1406</v>
          </cell>
          <cell r="B560" t="str">
            <v>OŠ Hinka Juhna - Podgorač</v>
          </cell>
        </row>
        <row r="561">
          <cell r="A561">
            <v>2148</v>
          </cell>
          <cell r="B561" t="str">
            <v>OŠ Hodošan</v>
          </cell>
        </row>
        <row r="562">
          <cell r="A562">
            <v>2256</v>
          </cell>
          <cell r="B562" t="str">
            <v>OŠ Horvati</v>
          </cell>
        </row>
        <row r="563">
          <cell r="A563">
            <v>820</v>
          </cell>
          <cell r="B563" t="str">
            <v>OŠ Hreljin</v>
          </cell>
        </row>
        <row r="564">
          <cell r="A564">
            <v>4070</v>
          </cell>
          <cell r="B564" t="str">
            <v>OŠ Hrvatski Leskovac</v>
          </cell>
        </row>
        <row r="565">
          <cell r="A565">
            <v>1333</v>
          </cell>
          <cell r="B565" t="str">
            <v>OŠ Hrvatski sokol</v>
          </cell>
        </row>
        <row r="566">
          <cell r="A566">
            <v>1103</v>
          </cell>
          <cell r="B566" t="str">
            <v>OŠ Hugo Badalić</v>
          </cell>
        </row>
        <row r="567">
          <cell r="A567">
            <v>1677</v>
          </cell>
          <cell r="B567" t="str">
            <v>OŠ Hvar</v>
          </cell>
        </row>
        <row r="568">
          <cell r="A568">
            <v>1643</v>
          </cell>
          <cell r="B568" t="str">
            <v>OŠ Ilača-Banovci</v>
          </cell>
        </row>
        <row r="569">
          <cell r="A569">
            <v>3143</v>
          </cell>
          <cell r="B569" t="str">
            <v>OŠ Ivan Benković</v>
          </cell>
        </row>
        <row r="570">
          <cell r="A570">
            <v>1855</v>
          </cell>
          <cell r="B570" t="str">
            <v>OŠ Ivan Duknović</v>
          </cell>
        </row>
        <row r="571">
          <cell r="A571">
            <v>1617</v>
          </cell>
          <cell r="B571" t="str">
            <v>OŠ Ivan Filipović - Račinovci</v>
          </cell>
        </row>
        <row r="572">
          <cell r="A572">
            <v>1161</v>
          </cell>
          <cell r="B572" t="str">
            <v>OŠ Ivan Filipović - Velika Kopanica</v>
          </cell>
        </row>
        <row r="573">
          <cell r="A573">
            <v>1816</v>
          </cell>
          <cell r="B573" t="str">
            <v>OŠ Ivan Goran Kovačić - Cista Velika</v>
          </cell>
        </row>
        <row r="574">
          <cell r="A574">
            <v>1995</v>
          </cell>
          <cell r="B574" t="str">
            <v>OŠ Ivan Goran Kovačić - Čepić</v>
          </cell>
        </row>
        <row r="575">
          <cell r="A575">
            <v>344</v>
          </cell>
          <cell r="B575" t="str">
            <v>OŠ Ivan Goran Kovačić - Duga Resa</v>
          </cell>
        </row>
        <row r="576">
          <cell r="A576">
            <v>1337</v>
          </cell>
          <cell r="B576" t="str">
            <v>OŠ Ivan Goran Kovačić - Đakovo</v>
          </cell>
        </row>
        <row r="577">
          <cell r="A577">
            <v>271</v>
          </cell>
          <cell r="B577" t="str">
            <v>OŠ Ivan Goran Kovačić - Gora</v>
          </cell>
        </row>
        <row r="578">
          <cell r="A578">
            <v>1317</v>
          </cell>
          <cell r="B578" t="str">
            <v>OŠ Ivan Goran Kovačić - Lišane Ostrovičke</v>
          </cell>
        </row>
        <row r="579">
          <cell r="A579">
            <v>1099</v>
          </cell>
          <cell r="B579" t="str">
            <v>OŠ Ivan Goran Kovačić - Slavonski Brod</v>
          </cell>
        </row>
        <row r="580">
          <cell r="A580">
            <v>1603</v>
          </cell>
          <cell r="B580" t="str">
            <v>OŠ Ivan Goran Kovačić - Štitar</v>
          </cell>
        </row>
        <row r="581">
          <cell r="A581">
            <v>1078</v>
          </cell>
          <cell r="B581" t="str">
            <v>OŠ Ivan Goran Kovačić - Velika</v>
          </cell>
        </row>
        <row r="582">
          <cell r="A582">
            <v>967</v>
          </cell>
          <cell r="B582" t="str">
            <v>OŠ Ivan Goran Kovačić - Zdenci</v>
          </cell>
        </row>
        <row r="583">
          <cell r="A583">
            <v>1637</v>
          </cell>
          <cell r="B583" t="str">
            <v>OŠ Ivan Kozarac</v>
          </cell>
        </row>
        <row r="584">
          <cell r="A584">
            <v>612</v>
          </cell>
          <cell r="B584" t="str">
            <v xml:space="preserve">OŠ Ivan Lacković Croata - Kalinovac </v>
          </cell>
        </row>
        <row r="585">
          <cell r="A585">
            <v>1827</v>
          </cell>
          <cell r="B585" t="str">
            <v>OŠ Ivan Leko</v>
          </cell>
        </row>
        <row r="586">
          <cell r="A586">
            <v>1142</v>
          </cell>
          <cell r="B586" t="str">
            <v>OŠ Sibinjskih žrtava</v>
          </cell>
        </row>
        <row r="587">
          <cell r="A587">
            <v>1616</v>
          </cell>
          <cell r="B587" t="str">
            <v>OŠ Ivan Meštrović - Drenovci</v>
          </cell>
        </row>
        <row r="588">
          <cell r="A588">
            <v>1158</v>
          </cell>
          <cell r="B588" t="str">
            <v>OŠ Ivan Meštrović - Vrpolje</v>
          </cell>
        </row>
        <row r="589">
          <cell r="A589">
            <v>2002</v>
          </cell>
          <cell r="B589" t="str">
            <v>OŠ Ivana Batelića - Raša</v>
          </cell>
        </row>
        <row r="590">
          <cell r="A590">
            <v>1116</v>
          </cell>
          <cell r="B590" t="str">
            <v>OŠ Ivana Brlić-Mažuranić - Slavonski Brod</v>
          </cell>
        </row>
        <row r="591">
          <cell r="A591">
            <v>1485</v>
          </cell>
          <cell r="B591" t="str">
            <v>OŠ Ivana Brlić-Mažuranić - Strizivojna</v>
          </cell>
        </row>
        <row r="592">
          <cell r="A592">
            <v>1674</v>
          </cell>
          <cell r="B592" t="str">
            <v>OŠ Ivana Brlić-Mažuranić Rokovci - Andrijaševci</v>
          </cell>
        </row>
        <row r="593">
          <cell r="A593">
            <v>1354</v>
          </cell>
          <cell r="B593" t="str">
            <v>OŠ Ivana Brnjika Slovaka</v>
          </cell>
        </row>
        <row r="594">
          <cell r="A594">
            <v>2204</v>
          </cell>
          <cell r="B594" t="str">
            <v>OŠ Ivana Cankara</v>
          </cell>
        </row>
        <row r="595">
          <cell r="A595">
            <v>1382</v>
          </cell>
          <cell r="B595" t="str">
            <v>OŠ Ivana Filipovića - Osijek</v>
          </cell>
        </row>
        <row r="596">
          <cell r="A596">
            <v>2224</v>
          </cell>
          <cell r="B596" t="str">
            <v>OŠ Ivana Filipovića - Zagreb</v>
          </cell>
        </row>
        <row r="597">
          <cell r="A597">
            <v>742</v>
          </cell>
          <cell r="B597" t="str">
            <v>OŠ Ivana Gorana Kovačića - Delnice</v>
          </cell>
        </row>
        <row r="598">
          <cell r="A598">
            <v>972</v>
          </cell>
          <cell r="B598" t="str">
            <v>OŠ Ivana Gorana Kovačića - Gornje Bazje</v>
          </cell>
        </row>
        <row r="599">
          <cell r="A599">
            <v>1200</v>
          </cell>
          <cell r="B599" t="str">
            <v>OŠ Ivana Gorana Kovačića - Staro Petrovo Selo</v>
          </cell>
        </row>
        <row r="600">
          <cell r="A600">
            <v>2172</v>
          </cell>
          <cell r="B600" t="str">
            <v>OŠ Ivana Gorana Kovačića - Sveti Juraj na Bregu</v>
          </cell>
        </row>
        <row r="601">
          <cell r="A601">
            <v>1578</v>
          </cell>
          <cell r="B601" t="str">
            <v>OŠ Ivana Gorana Kovačića - Vinkovci</v>
          </cell>
        </row>
        <row r="602">
          <cell r="A602">
            <v>807</v>
          </cell>
          <cell r="B602" t="str">
            <v>OŠ Ivana Gorana Kovačića - Vrbovsko</v>
          </cell>
        </row>
        <row r="603">
          <cell r="A603">
            <v>2232</v>
          </cell>
          <cell r="B603" t="str">
            <v>OŠ Ivana Gorana Kovačića - Zagreb</v>
          </cell>
        </row>
        <row r="604">
          <cell r="A604">
            <v>2309</v>
          </cell>
          <cell r="B604" t="str">
            <v>OŠ Ivana Granđe</v>
          </cell>
        </row>
        <row r="605">
          <cell r="A605">
            <v>2053</v>
          </cell>
          <cell r="B605" t="str">
            <v>OŠ Ivana Gundulića - Dubrovnik</v>
          </cell>
        </row>
        <row r="606">
          <cell r="A606">
            <v>2192</v>
          </cell>
          <cell r="B606" t="str">
            <v>OŠ Ivana Gundulića - Zagreb</v>
          </cell>
        </row>
        <row r="607">
          <cell r="A607">
            <v>1600</v>
          </cell>
          <cell r="B607" t="str">
            <v>OŠ Ivana Kozarca - Županja</v>
          </cell>
        </row>
        <row r="608">
          <cell r="A608">
            <v>1436</v>
          </cell>
          <cell r="B608" t="str">
            <v>OŠ Ivana Kukuljevića - Belišće</v>
          </cell>
        </row>
        <row r="609">
          <cell r="A609">
            <v>273</v>
          </cell>
          <cell r="B609" t="str">
            <v xml:space="preserve">OŠ Ivana Kukuljevića - Sisak </v>
          </cell>
        </row>
        <row r="610">
          <cell r="A610">
            <v>442</v>
          </cell>
          <cell r="B610" t="str">
            <v>OŠ Ivana Kukuljevića Sakcinskog</v>
          </cell>
        </row>
        <row r="611">
          <cell r="A611">
            <v>1703</v>
          </cell>
          <cell r="B611" t="str">
            <v>OŠ Ivana Lovrića</v>
          </cell>
        </row>
        <row r="612">
          <cell r="A612">
            <v>861</v>
          </cell>
          <cell r="B612" t="str">
            <v>OŠ Ivana Mažuranića - Novi Vinodolski</v>
          </cell>
        </row>
        <row r="613">
          <cell r="A613">
            <v>1864</v>
          </cell>
          <cell r="B613" t="str">
            <v>OŠ Ivana Mažuranića - Obrovac Sinjski</v>
          </cell>
        </row>
        <row r="614">
          <cell r="A614">
            <v>1580</v>
          </cell>
          <cell r="B614" t="str">
            <v>OŠ Ivana Mažuranića - Vinkovci</v>
          </cell>
        </row>
        <row r="615">
          <cell r="A615">
            <v>2213</v>
          </cell>
          <cell r="B615" t="str">
            <v>OŠ Ivana Mažuranića - Zagreb</v>
          </cell>
        </row>
        <row r="616">
          <cell r="A616">
            <v>2258</v>
          </cell>
          <cell r="B616" t="str">
            <v>OŠ Ivana Meštrovića - Zagreb</v>
          </cell>
        </row>
        <row r="617">
          <cell r="A617">
            <v>664</v>
          </cell>
          <cell r="B617" t="str">
            <v xml:space="preserve">OŠ Ivana Nepomuka Jemeršića </v>
          </cell>
        </row>
        <row r="618">
          <cell r="A618">
            <v>91</v>
          </cell>
          <cell r="B618" t="str">
            <v>OŠ Ivana Perkovca</v>
          </cell>
        </row>
        <row r="619">
          <cell r="A619">
            <v>762</v>
          </cell>
          <cell r="B619" t="str">
            <v>OŠ Ivana Rabljanina - Rab</v>
          </cell>
        </row>
        <row r="620">
          <cell r="A620">
            <v>499</v>
          </cell>
          <cell r="B620" t="str">
            <v>OŠ Ivana Rangera - Kamenica</v>
          </cell>
        </row>
        <row r="621">
          <cell r="A621">
            <v>795</v>
          </cell>
          <cell r="B621" t="str">
            <v>OŠ Ivana Zajca</v>
          </cell>
        </row>
        <row r="622">
          <cell r="A622">
            <v>1466</v>
          </cell>
          <cell r="B622" t="str">
            <v>OŠ Ivane Brlić-Mažuranić - Koška</v>
          </cell>
        </row>
        <row r="623">
          <cell r="A623">
            <v>376</v>
          </cell>
          <cell r="B623" t="str">
            <v>OŠ Ivane Brlić-Mažuranić - Ogulin</v>
          </cell>
        </row>
        <row r="624">
          <cell r="A624">
            <v>943</v>
          </cell>
          <cell r="B624" t="str">
            <v>OŠ Ivane Brlić-Mažuranić - Orahovica</v>
          </cell>
        </row>
        <row r="625">
          <cell r="A625">
            <v>94</v>
          </cell>
          <cell r="B625" t="str">
            <v>OŠ Ivane Brlić-Mažuranić - Prigorje Brdovečko</v>
          </cell>
        </row>
        <row r="626">
          <cell r="A626">
            <v>956</v>
          </cell>
          <cell r="B626" t="str">
            <v>OŠ Ivane Brlić-Mažuranić - Virovitica</v>
          </cell>
        </row>
        <row r="627">
          <cell r="A627">
            <v>4069</v>
          </cell>
          <cell r="B627" t="str">
            <v>OŠ Ivanja Reka</v>
          </cell>
        </row>
        <row r="628">
          <cell r="A628">
            <v>833</v>
          </cell>
          <cell r="B628" t="str">
            <v>OŠ Ivanke Trohar</v>
          </cell>
        </row>
        <row r="629">
          <cell r="A629">
            <v>2140</v>
          </cell>
          <cell r="B629" t="str">
            <v>OŠ Ivanovec</v>
          </cell>
        </row>
        <row r="630">
          <cell r="A630">
            <v>707</v>
          </cell>
          <cell r="B630" t="str">
            <v>OŠ Ivanska</v>
          </cell>
        </row>
        <row r="631">
          <cell r="A631">
            <v>2294</v>
          </cell>
          <cell r="B631" t="str">
            <v>OŠ Ive Andrića</v>
          </cell>
        </row>
        <row r="632">
          <cell r="A632">
            <v>4042</v>
          </cell>
          <cell r="B632" t="str">
            <v>OŠ Iver</v>
          </cell>
        </row>
        <row r="633">
          <cell r="A633">
            <v>2082</v>
          </cell>
          <cell r="B633" t="str">
            <v>OŠ Ivo Dugandžić-Mišić</v>
          </cell>
        </row>
        <row r="634">
          <cell r="A634">
            <v>336</v>
          </cell>
          <cell r="B634" t="str">
            <v>OŠ Ivo Kozarčanin</v>
          </cell>
        </row>
        <row r="635">
          <cell r="A635">
            <v>1936</v>
          </cell>
          <cell r="B635" t="str">
            <v>OŠ Ivo Lola Ribar - Labin</v>
          </cell>
        </row>
        <row r="636">
          <cell r="A636">
            <v>2197</v>
          </cell>
          <cell r="B636" t="str">
            <v>OŠ Izidora Kršnjavoga</v>
          </cell>
        </row>
        <row r="637">
          <cell r="A637">
            <v>501</v>
          </cell>
          <cell r="B637" t="str">
            <v>OŠ Izidora Poljaka - Višnjica</v>
          </cell>
        </row>
        <row r="638">
          <cell r="A638">
            <v>290</v>
          </cell>
          <cell r="B638" t="str">
            <v>OŠ Jabukovac - Jabukovac</v>
          </cell>
        </row>
        <row r="639">
          <cell r="A639">
            <v>2193</v>
          </cell>
          <cell r="B639" t="str">
            <v>OŠ Jabukovac - Zagreb</v>
          </cell>
        </row>
        <row r="640">
          <cell r="A640">
            <v>1373</v>
          </cell>
          <cell r="B640" t="str">
            <v>OŠ Jagode Truhelke</v>
          </cell>
        </row>
        <row r="641">
          <cell r="A641">
            <v>1413</v>
          </cell>
          <cell r="B641" t="str">
            <v>OŠ Jagodnjak</v>
          </cell>
        </row>
        <row r="642">
          <cell r="A642">
            <v>1574</v>
          </cell>
          <cell r="B642" t="str">
            <v>OŠ Jakova Gotovca</v>
          </cell>
        </row>
        <row r="643">
          <cell r="A643">
            <v>131</v>
          </cell>
          <cell r="B643" t="str">
            <v>OŠ Jakovlje</v>
          </cell>
        </row>
        <row r="644">
          <cell r="A644">
            <v>154</v>
          </cell>
          <cell r="B644" t="str">
            <v>OŠ Janka Leskovara</v>
          </cell>
        </row>
        <row r="645">
          <cell r="A645">
            <v>2101</v>
          </cell>
          <cell r="B645" t="str">
            <v>OŠ Janjina</v>
          </cell>
        </row>
        <row r="646">
          <cell r="A646">
            <v>315</v>
          </cell>
          <cell r="B646" t="str">
            <v>OŠ Jasenovac</v>
          </cell>
        </row>
        <row r="647">
          <cell r="A647">
            <v>826</v>
          </cell>
          <cell r="B647" t="str">
            <v>OŠ Jelenje - Dražica</v>
          </cell>
        </row>
        <row r="648">
          <cell r="A648">
            <v>3132</v>
          </cell>
          <cell r="B648" t="str">
            <v>OŠ Jelkovec</v>
          </cell>
        </row>
        <row r="649">
          <cell r="A649">
            <v>1835</v>
          </cell>
          <cell r="B649" t="str">
            <v>OŠ Jelsa</v>
          </cell>
        </row>
        <row r="650">
          <cell r="A650">
            <v>1805</v>
          </cell>
          <cell r="B650" t="str">
            <v>OŠ Jesenice Dugi Rat</v>
          </cell>
        </row>
        <row r="651">
          <cell r="A651">
            <v>2004</v>
          </cell>
          <cell r="B651" t="str">
            <v>OŠ Joakima Rakovca</v>
          </cell>
        </row>
        <row r="652">
          <cell r="A652">
            <v>2228</v>
          </cell>
          <cell r="B652" t="str">
            <v>OŠ Jordanovac</v>
          </cell>
        </row>
        <row r="653">
          <cell r="A653">
            <v>1455</v>
          </cell>
          <cell r="B653" t="str">
            <v>OŠ Josip Kozarac - Josipovac Punitovački</v>
          </cell>
        </row>
        <row r="654">
          <cell r="A654">
            <v>1149</v>
          </cell>
          <cell r="B654" t="str">
            <v>OŠ Josip Kozarac - Slavonski Šamac</v>
          </cell>
        </row>
        <row r="655">
          <cell r="A655">
            <v>1672</v>
          </cell>
          <cell r="B655" t="str">
            <v>OŠ Josip Kozarac - Soljani</v>
          </cell>
        </row>
        <row r="656">
          <cell r="A656">
            <v>1692</v>
          </cell>
          <cell r="B656" t="str">
            <v>OŠ Josip Pupačić</v>
          </cell>
        </row>
        <row r="657">
          <cell r="A657">
            <v>4016</v>
          </cell>
          <cell r="B657" t="str">
            <v>OŠ Josip Ribičić - Trst</v>
          </cell>
        </row>
        <row r="658">
          <cell r="A658">
            <v>4055</v>
          </cell>
          <cell r="B658" t="str">
            <v>OŠ Josip Vergilij Perić</v>
          </cell>
        </row>
        <row r="659">
          <cell r="A659">
            <v>1343</v>
          </cell>
          <cell r="B659" t="str">
            <v>OŠ Josipa Antuna Ćolnića</v>
          </cell>
        </row>
        <row r="660">
          <cell r="A660">
            <v>4</v>
          </cell>
          <cell r="B660" t="str">
            <v>OŠ Josipa Badalića - Graberje Ivanićko</v>
          </cell>
        </row>
        <row r="661">
          <cell r="A661">
            <v>226</v>
          </cell>
          <cell r="B661" t="str">
            <v>OŠ Josipa Broza</v>
          </cell>
        </row>
        <row r="662">
          <cell r="A662">
            <v>1398</v>
          </cell>
          <cell r="B662" t="str">
            <v>OŠ Josipa Jurja Strossmayera - Đurđenovac</v>
          </cell>
        </row>
        <row r="663">
          <cell r="A663">
            <v>1473</v>
          </cell>
          <cell r="B663" t="str">
            <v>OŠ Josipa Jurja Strossmayera - Trnava</v>
          </cell>
        </row>
        <row r="664">
          <cell r="A664">
            <v>2199</v>
          </cell>
          <cell r="B664" t="str">
            <v>OŠ Josipa Jurja Strossmayera - Zagreb</v>
          </cell>
        </row>
        <row r="665">
          <cell r="A665">
            <v>302</v>
          </cell>
          <cell r="B665" t="str">
            <v>OŠ Josipa Kozarca - Lipovljani</v>
          </cell>
        </row>
        <row r="666">
          <cell r="A666">
            <v>1478</v>
          </cell>
          <cell r="B666" t="str">
            <v>OŠ Josipa Kozarca - Semeljci</v>
          </cell>
        </row>
        <row r="667">
          <cell r="A667">
            <v>951</v>
          </cell>
          <cell r="B667" t="str">
            <v>OŠ Josipa Kozarca - Slatina</v>
          </cell>
        </row>
        <row r="668">
          <cell r="A668">
            <v>1577</v>
          </cell>
          <cell r="B668" t="str">
            <v>OŠ Josipa Kozarca - Vinkovci</v>
          </cell>
        </row>
        <row r="669">
          <cell r="A669">
            <v>1646</v>
          </cell>
          <cell r="B669" t="str">
            <v>OŠ Josipa Lovretića</v>
          </cell>
        </row>
        <row r="670">
          <cell r="A670">
            <v>1595</v>
          </cell>
          <cell r="B670" t="str">
            <v>OŠ Josipa Matoša</v>
          </cell>
        </row>
        <row r="671">
          <cell r="A671">
            <v>2261</v>
          </cell>
          <cell r="B671" t="str">
            <v>OŠ Josipa Račića</v>
          </cell>
        </row>
        <row r="672">
          <cell r="A672">
            <v>3144</v>
          </cell>
          <cell r="B672" t="str">
            <v>OŠ Josipa Zorića</v>
          </cell>
        </row>
        <row r="673">
          <cell r="A673">
            <v>423</v>
          </cell>
          <cell r="B673" t="str">
            <v>OŠ Josipdol</v>
          </cell>
        </row>
        <row r="674">
          <cell r="A674">
            <v>1380</v>
          </cell>
          <cell r="B674" t="str">
            <v>OŠ Josipovac</v>
          </cell>
        </row>
        <row r="675">
          <cell r="A675">
            <v>2184</v>
          </cell>
          <cell r="B675" t="str">
            <v>OŠ Jože Horvata Kotoriba</v>
          </cell>
        </row>
        <row r="676">
          <cell r="A676">
            <v>2033</v>
          </cell>
          <cell r="B676" t="str">
            <v>OŠ Jože Šurana - Višnjan</v>
          </cell>
        </row>
        <row r="677">
          <cell r="A677">
            <v>1620</v>
          </cell>
          <cell r="B677" t="str">
            <v>OŠ Julija Benešića</v>
          </cell>
        </row>
        <row r="678">
          <cell r="A678">
            <v>1031</v>
          </cell>
          <cell r="B678" t="str">
            <v>OŠ Julija Kempfa</v>
          </cell>
        </row>
        <row r="679">
          <cell r="A679">
            <v>2262</v>
          </cell>
          <cell r="B679" t="str">
            <v>OŠ Julija Klovića</v>
          </cell>
        </row>
        <row r="680">
          <cell r="A680">
            <v>1991</v>
          </cell>
          <cell r="B680" t="str">
            <v>OŠ Jure Filipovića - Barban</v>
          </cell>
        </row>
        <row r="681">
          <cell r="A681">
            <v>2273</v>
          </cell>
          <cell r="B681" t="str">
            <v>OŠ Jure Kaštelana</v>
          </cell>
        </row>
        <row r="682">
          <cell r="A682">
            <v>1276</v>
          </cell>
          <cell r="B682" t="str">
            <v>OŠ Jurja Barakovića</v>
          </cell>
        </row>
        <row r="683">
          <cell r="A683">
            <v>1220</v>
          </cell>
          <cell r="B683" t="str">
            <v>OŠ Jurja Dalmatinca - Pag</v>
          </cell>
        </row>
        <row r="684">
          <cell r="A684">
            <v>1542</v>
          </cell>
          <cell r="B684" t="str">
            <v>OŠ Jurja Dalmatinca - Šibenik</v>
          </cell>
        </row>
        <row r="685">
          <cell r="A685">
            <v>1988</v>
          </cell>
          <cell r="B685" t="str">
            <v>OŠ Jurja Dobrile - Rovinj</v>
          </cell>
        </row>
        <row r="686">
          <cell r="A686">
            <v>38</v>
          </cell>
          <cell r="B686" t="str">
            <v>OŠ Jurja Habdelića</v>
          </cell>
        </row>
        <row r="687">
          <cell r="A687">
            <v>864</v>
          </cell>
          <cell r="B687" t="str">
            <v>OŠ Jurja Klovića - Tribalj</v>
          </cell>
        </row>
        <row r="688">
          <cell r="A688">
            <v>1540</v>
          </cell>
          <cell r="B688" t="str">
            <v>OŠ Jurja Šižgorića</v>
          </cell>
        </row>
        <row r="689">
          <cell r="A689">
            <v>2022</v>
          </cell>
          <cell r="B689" t="str">
            <v>OŠ Juršići</v>
          </cell>
        </row>
        <row r="690">
          <cell r="A690">
            <v>4039</v>
          </cell>
          <cell r="B690" t="str">
            <v>OŠ Kajzerica</v>
          </cell>
        </row>
        <row r="691">
          <cell r="A691">
            <v>613</v>
          </cell>
          <cell r="B691" t="str">
            <v>OŠ Kalnik</v>
          </cell>
        </row>
        <row r="692">
          <cell r="A692">
            <v>1781</v>
          </cell>
          <cell r="B692" t="str">
            <v>OŠ Kamen-Šine</v>
          </cell>
        </row>
        <row r="693">
          <cell r="A693">
            <v>1861</v>
          </cell>
          <cell r="B693" t="str">
            <v>OŠ Kamešnica</v>
          </cell>
        </row>
        <row r="694">
          <cell r="A694">
            <v>782</v>
          </cell>
          <cell r="B694" t="str">
            <v>OŠ Kantrida</v>
          </cell>
        </row>
        <row r="695">
          <cell r="A695">
            <v>116</v>
          </cell>
          <cell r="B695" t="str">
            <v>OŠ Kardinal Alojzije Stepinac</v>
          </cell>
        </row>
        <row r="696">
          <cell r="A696">
            <v>916</v>
          </cell>
          <cell r="B696" t="str">
            <v>OŠ Karlobag</v>
          </cell>
        </row>
        <row r="697">
          <cell r="A697">
            <v>1972</v>
          </cell>
          <cell r="B697" t="str">
            <v xml:space="preserve">OŠ Kaštenjer - Pula </v>
          </cell>
        </row>
        <row r="698">
          <cell r="A698">
            <v>2848</v>
          </cell>
          <cell r="B698" t="str">
            <v>OŠ Katarina Zrinska - Mečenčani</v>
          </cell>
        </row>
        <row r="699">
          <cell r="A699">
            <v>414</v>
          </cell>
          <cell r="B699" t="str">
            <v>OŠ Katarine Zrinski - Krnjak</v>
          </cell>
        </row>
        <row r="700">
          <cell r="A700">
            <v>1557</v>
          </cell>
          <cell r="B700" t="str">
            <v>OŠ Kistanje</v>
          </cell>
        </row>
        <row r="701">
          <cell r="A701">
            <v>828</v>
          </cell>
          <cell r="B701" t="str">
            <v>OŠ Klana</v>
          </cell>
        </row>
        <row r="702">
          <cell r="A702">
            <v>110</v>
          </cell>
          <cell r="B702" t="str">
            <v>OŠ Klinča Sela</v>
          </cell>
        </row>
        <row r="703">
          <cell r="A703">
            <v>592</v>
          </cell>
          <cell r="B703" t="str">
            <v xml:space="preserve">OŠ Kloštar Podravski </v>
          </cell>
        </row>
        <row r="704">
          <cell r="A704">
            <v>1766</v>
          </cell>
          <cell r="B704" t="str">
            <v>OŠ Kman-Kocunar</v>
          </cell>
        </row>
        <row r="705">
          <cell r="A705">
            <v>472</v>
          </cell>
          <cell r="B705" t="str">
            <v>OŠ Kneginec Gornji</v>
          </cell>
        </row>
        <row r="706">
          <cell r="A706">
            <v>1797</v>
          </cell>
          <cell r="B706" t="str">
            <v>OŠ Kneza Branimira</v>
          </cell>
        </row>
        <row r="707">
          <cell r="A707">
            <v>1738</v>
          </cell>
          <cell r="B707" t="str">
            <v>OŠ Kneza Mislava</v>
          </cell>
        </row>
        <row r="708">
          <cell r="A708">
            <v>1739</v>
          </cell>
          <cell r="B708" t="str">
            <v>OŠ Kneza Trpimira</v>
          </cell>
        </row>
        <row r="709">
          <cell r="A709">
            <v>1419</v>
          </cell>
          <cell r="B709" t="str">
            <v>OŠ Kneževi Vinogradi</v>
          </cell>
        </row>
        <row r="710">
          <cell r="A710">
            <v>299</v>
          </cell>
          <cell r="B710" t="str">
            <v>OŠ Komarevo</v>
          </cell>
        </row>
        <row r="711">
          <cell r="A711">
            <v>1905</v>
          </cell>
          <cell r="B711" t="str">
            <v>OŠ Komiža</v>
          </cell>
        </row>
        <row r="712">
          <cell r="A712">
            <v>188</v>
          </cell>
          <cell r="B712" t="str">
            <v>OŠ Konjščina</v>
          </cell>
        </row>
        <row r="713">
          <cell r="A713">
            <v>554</v>
          </cell>
          <cell r="B713" t="str">
            <v xml:space="preserve">OŠ Koprivnički Bregi </v>
          </cell>
        </row>
        <row r="714">
          <cell r="A714">
            <v>4040</v>
          </cell>
          <cell r="B714" t="str">
            <v>OŠ Koprivnički Ivanec</v>
          </cell>
        </row>
        <row r="715">
          <cell r="A715">
            <v>1661</v>
          </cell>
          <cell r="B715" t="str">
            <v>OŠ Korog - Korog</v>
          </cell>
        </row>
        <row r="716">
          <cell r="A716">
            <v>2852</v>
          </cell>
          <cell r="B716" t="str">
            <v>OŠ Kostrena</v>
          </cell>
        </row>
        <row r="717">
          <cell r="A717">
            <v>784</v>
          </cell>
          <cell r="B717" t="str">
            <v>OŠ Kozala</v>
          </cell>
        </row>
        <row r="718">
          <cell r="A718">
            <v>1357</v>
          </cell>
          <cell r="B718" t="str">
            <v>OŠ Kralja Tomislava - Našice</v>
          </cell>
        </row>
        <row r="719">
          <cell r="A719">
            <v>936</v>
          </cell>
          <cell r="B719" t="str">
            <v>OŠ Kralja Tomislava - Udbina</v>
          </cell>
        </row>
        <row r="720">
          <cell r="A720">
            <v>2257</v>
          </cell>
          <cell r="B720" t="str">
            <v>OŠ Kralja Tomislava - Zagreb</v>
          </cell>
        </row>
        <row r="721">
          <cell r="A721">
            <v>1785</v>
          </cell>
          <cell r="B721" t="str">
            <v>OŠ Kralja Zvonimira</v>
          </cell>
        </row>
        <row r="722">
          <cell r="A722">
            <v>4065</v>
          </cell>
          <cell r="B722" t="str">
            <v>OŠ Kralja Zvonimira</v>
          </cell>
        </row>
        <row r="723">
          <cell r="A723">
            <v>830</v>
          </cell>
          <cell r="B723" t="str">
            <v>OŠ Kraljevica</v>
          </cell>
        </row>
        <row r="724">
          <cell r="A724">
            <v>2875</v>
          </cell>
          <cell r="B724" t="str">
            <v>OŠ Kraljice Jelene</v>
          </cell>
        </row>
        <row r="725">
          <cell r="A725">
            <v>190</v>
          </cell>
          <cell r="B725" t="str">
            <v>OŠ Krapinske Toplice</v>
          </cell>
        </row>
        <row r="726">
          <cell r="A726">
            <v>1226</v>
          </cell>
          <cell r="B726" t="str">
            <v>OŠ Krune Krstića - Zadar</v>
          </cell>
        </row>
        <row r="727">
          <cell r="A727">
            <v>88</v>
          </cell>
          <cell r="B727" t="str">
            <v>OŠ Ksavera Šandora Gjalskog - Donja Zelina</v>
          </cell>
        </row>
        <row r="728">
          <cell r="A728">
            <v>150</v>
          </cell>
          <cell r="B728" t="str">
            <v>OŠ Ksavera Šandora Gjalskog - Zabok</v>
          </cell>
        </row>
        <row r="729">
          <cell r="A729">
            <v>2198</v>
          </cell>
          <cell r="B729" t="str">
            <v>OŠ Ksavera Šandora Gjalskog - Zagreb</v>
          </cell>
        </row>
        <row r="730">
          <cell r="A730">
            <v>2116</v>
          </cell>
          <cell r="B730" t="str">
            <v>OŠ Kula Norinska</v>
          </cell>
        </row>
        <row r="731">
          <cell r="A731">
            <v>2106</v>
          </cell>
          <cell r="B731" t="str">
            <v>OŠ Kuna</v>
          </cell>
        </row>
        <row r="732">
          <cell r="A732">
            <v>100</v>
          </cell>
          <cell r="B732" t="str">
            <v>OŠ Kupljenovo</v>
          </cell>
        </row>
        <row r="733">
          <cell r="A733">
            <v>2141</v>
          </cell>
          <cell r="B733" t="str">
            <v>OŠ Kuršanec</v>
          </cell>
        </row>
        <row r="734">
          <cell r="A734">
            <v>2202</v>
          </cell>
          <cell r="B734" t="str">
            <v>OŠ Kustošija</v>
          </cell>
        </row>
        <row r="735">
          <cell r="A735">
            <v>1392</v>
          </cell>
          <cell r="B735" t="str">
            <v>OŠ Ladimirevci</v>
          </cell>
        </row>
        <row r="736">
          <cell r="A736">
            <v>2049</v>
          </cell>
          <cell r="B736" t="str">
            <v>OŠ Lapad</v>
          </cell>
        </row>
        <row r="737">
          <cell r="A737">
            <v>1452</v>
          </cell>
          <cell r="B737" t="str">
            <v>OŠ Laslovo</v>
          </cell>
        </row>
        <row r="738">
          <cell r="A738">
            <v>2884</v>
          </cell>
          <cell r="B738" t="str">
            <v>OŠ Lauder-Hugo Kon</v>
          </cell>
        </row>
        <row r="739">
          <cell r="A739">
            <v>566</v>
          </cell>
          <cell r="B739" t="str">
            <v>OŠ Legrad</v>
          </cell>
        </row>
        <row r="740">
          <cell r="A740">
            <v>2917</v>
          </cell>
          <cell r="B740" t="str">
            <v>OŠ Libar</v>
          </cell>
        </row>
        <row r="741">
          <cell r="A741">
            <v>187</v>
          </cell>
          <cell r="B741" t="str">
            <v>OŠ Lijepa Naša</v>
          </cell>
        </row>
        <row r="742">
          <cell r="A742">
            <v>1084</v>
          </cell>
          <cell r="B742" t="str">
            <v>OŠ Lipik</v>
          </cell>
        </row>
        <row r="743">
          <cell r="A743">
            <v>1641</v>
          </cell>
          <cell r="B743" t="str">
            <v>OŠ Lipovac</v>
          </cell>
        </row>
        <row r="744">
          <cell r="A744">
            <v>4058</v>
          </cell>
          <cell r="B744" t="str">
            <v>OŠ Lotrščak</v>
          </cell>
        </row>
        <row r="745">
          <cell r="A745">
            <v>1629</v>
          </cell>
          <cell r="B745" t="str">
            <v>OŠ Lovas</v>
          </cell>
        </row>
        <row r="746">
          <cell r="A746">
            <v>935</v>
          </cell>
          <cell r="B746" t="str">
            <v>OŠ Lovinac</v>
          </cell>
        </row>
        <row r="747">
          <cell r="A747">
            <v>2241</v>
          </cell>
          <cell r="B747" t="str">
            <v>OŠ Lovre pl. Matačića</v>
          </cell>
        </row>
        <row r="748">
          <cell r="A748">
            <v>1760</v>
          </cell>
          <cell r="B748" t="str">
            <v>OŠ Lučac</v>
          </cell>
        </row>
        <row r="749">
          <cell r="A749">
            <v>2290</v>
          </cell>
          <cell r="B749" t="str">
            <v>OŠ Lučko</v>
          </cell>
        </row>
        <row r="750">
          <cell r="A750">
            <v>450</v>
          </cell>
          <cell r="B750" t="str">
            <v>OŠ Ludbreg</v>
          </cell>
        </row>
        <row r="751">
          <cell r="A751">
            <v>324</v>
          </cell>
          <cell r="B751" t="str">
            <v>OŠ Ludina</v>
          </cell>
        </row>
        <row r="752">
          <cell r="A752">
            <v>1427</v>
          </cell>
          <cell r="B752" t="str">
            <v>OŠ Lug - Laskói Általános Iskola</v>
          </cell>
        </row>
        <row r="753">
          <cell r="A753">
            <v>2886</v>
          </cell>
          <cell r="B753" t="str">
            <v>OŠ Luka - Luka</v>
          </cell>
        </row>
        <row r="754">
          <cell r="A754">
            <v>2910</v>
          </cell>
          <cell r="B754" t="str">
            <v>OŠ Luka - Sesvete</v>
          </cell>
        </row>
        <row r="755">
          <cell r="A755">
            <v>1493</v>
          </cell>
          <cell r="B755" t="str">
            <v>OŠ Luka Botić</v>
          </cell>
        </row>
        <row r="756">
          <cell r="A756">
            <v>909</v>
          </cell>
          <cell r="B756" t="str">
            <v>OŠ Luke Perkovića - Brinje</v>
          </cell>
        </row>
        <row r="757">
          <cell r="A757">
            <v>513</v>
          </cell>
          <cell r="B757" t="str">
            <v>OŠ Ljubešćica</v>
          </cell>
        </row>
        <row r="758">
          <cell r="A758">
            <v>2269</v>
          </cell>
          <cell r="B758" t="str">
            <v>OŠ Ljubljanica - Zagreb</v>
          </cell>
        </row>
        <row r="759">
          <cell r="A759">
            <v>7</v>
          </cell>
          <cell r="B759" t="str">
            <v>OŠ Ljubo Babić</v>
          </cell>
        </row>
        <row r="760">
          <cell r="A760">
            <v>1155</v>
          </cell>
          <cell r="B760" t="str">
            <v>OŠ Ljudevit Gaj - Lužani</v>
          </cell>
        </row>
        <row r="761">
          <cell r="A761">
            <v>202</v>
          </cell>
          <cell r="B761" t="str">
            <v>OŠ Ljudevit Gaj - Mihovljan</v>
          </cell>
        </row>
        <row r="762">
          <cell r="A762">
            <v>147</v>
          </cell>
          <cell r="B762" t="str">
            <v>OŠ Ljudevit Gaj u Krapini</v>
          </cell>
        </row>
        <row r="763">
          <cell r="A763">
            <v>1089</v>
          </cell>
          <cell r="B763" t="str">
            <v>OŠ Ljudevita Gaja - Nova Gradiška</v>
          </cell>
        </row>
        <row r="764">
          <cell r="A764">
            <v>1370</v>
          </cell>
          <cell r="B764" t="str">
            <v>OŠ Ljudevita Gaja - Osijek</v>
          </cell>
        </row>
        <row r="765">
          <cell r="A765">
            <v>78</v>
          </cell>
          <cell r="B765" t="str">
            <v>OŠ Ljudevita Gaja - Zaprešić</v>
          </cell>
        </row>
        <row r="766">
          <cell r="A766">
            <v>537</v>
          </cell>
          <cell r="B766" t="str">
            <v>OŠ Ljudevita Modeca - Križevci</v>
          </cell>
        </row>
        <row r="767">
          <cell r="A767">
            <v>196</v>
          </cell>
          <cell r="B767" t="str">
            <v>OŠ Mače</v>
          </cell>
        </row>
        <row r="768">
          <cell r="A768">
            <v>362</v>
          </cell>
          <cell r="B768" t="str">
            <v>OŠ Mahično</v>
          </cell>
        </row>
        <row r="769">
          <cell r="A769">
            <v>1716</v>
          </cell>
          <cell r="B769" t="str">
            <v>OŠ Majstora Radovana</v>
          </cell>
        </row>
        <row r="770">
          <cell r="A770">
            <v>2254</v>
          </cell>
          <cell r="B770" t="str">
            <v>OŠ Malešnica</v>
          </cell>
        </row>
        <row r="771">
          <cell r="A771">
            <v>4053</v>
          </cell>
          <cell r="B771" t="str">
            <v>OŠ Malinska - Dubašnica</v>
          </cell>
        </row>
        <row r="772">
          <cell r="A772">
            <v>1757</v>
          </cell>
          <cell r="B772" t="str">
            <v>OŠ Manuš</v>
          </cell>
        </row>
        <row r="773">
          <cell r="A773">
            <v>2005</v>
          </cell>
          <cell r="B773" t="str">
            <v>OŠ Marčana</v>
          </cell>
        </row>
        <row r="774">
          <cell r="A774">
            <v>1671</v>
          </cell>
          <cell r="B774" t="str">
            <v>OŠ Mare Švel-Gamiršek</v>
          </cell>
        </row>
        <row r="775">
          <cell r="A775">
            <v>843</v>
          </cell>
          <cell r="B775" t="str">
            <v>OŠ Maria Martinolića</v>
          </cell>
        </row>
        <row r="776">
          <cell r="A776">
            <v>198</v>
          </cell>
          <cell r="B776" t="str">
            <v>OŠ Marija Bistrica</v>
          </cell>
        </row>
        <row r="777">
          <cell r="A777">
            <v>2023</v>
          </cell>
          <cell r="B777" t="str">
            <v>OŠ Marije i Line</v>
          </cell>
        </row>
        <row r="778">
          <cell r="A778">
            <v>2215</v>
          </cell>
          <cell r="B778" t="str">
            <v>OŠ Marije Jurić Zagorke</v>
          </cell>
        </row>
        <row r="779">
          <cell r="A779">
            <v>2051</v>
          </cell>
          <cell r="B779" t="str">
            <v>OŠ Marina Držića - Dubrovnik</v>
          </cell>
        </row>
        <row r="780">
          <cell r="A780">
            <v>2278</v>
          </cell>
          <cell r="B780" t="str">
            <v>OŠ Marina Držića - Zagreb</v>
          </cell>
        </row>
        <row r="781">
          <cell r="A781">
            <v>2047</v>
          </cell>
          <cell r="B781" t="str">
            <v>OŠ Marina Getaldića</v>
          </cell>
        </row>
        <row r="782">
          <cell r="A782">
            <v>1752</v>
          </cell>
          <cell r="B782" t="str">
            <v>OŠ Marjan</v>
          </cell>
        </row>
        <row r="783">
          <cell r="A783">
            <v>1706</v>
          </cell>
          <cell r="B783" t="str">
            <v>OŠ Marka Marulića</v>
          </cell>
        </row>
        <row r="784">
          <cell r="A784">
            <v>1205</v>
          </cell>
          <cell r="B784" t="str">
            <v>OŠ Markovac</v>
          </cell>
        </row>
        <row r="785">
          <cell r="A785">
            <v>2225</v>
          </cell>
          <cell r="B785" t="str">
            <v>OŠ Markuševec</v>
          </cell>
        </row>
        <row r="786">
          <cell r="A786">
            <v>1662</v>
          </cell>
          <cell r="B786" t="str">
            <v>OŠ Markušica</v>
          </cell>
        </row>
        <row r="787">
          <cell r="A787">
            <v>503</v>
          </cell>
          <cell r="B787" t="str">
            <v>OŠ Martijanec</v>
          </cell>
        </row>
        <row r="788">
          <cell r="A788">
            <v>4017</v>
          </cell>
          <cell r="B788" t="str">
            <v>OŠ Mate Balote - Buje</v>
          </cell>
        </row>
        <row r="789">
          <cell r="A789">
            <v>244</v>
          </cell>
          <cell r="B789" t="str">
            <v>OŠ Mate Lovraka - Kutina</v>
          </cell>
        </row>
        <row r="790">
          <cell r="A790">
            <v>1094</v>
          </cell>
          <cell r="B790" t="str">
            <v>OŠ Mate Lovraka - Nova Gradiška</v>
          </cell>
        </row>
        <row r="791">
          <cell r="A791">
            <v>267</v>
          </cell>
          <cell r="B791" t="str">
            <v>OŠ Mate Lovraka - Petrinja</v>
          </cell>
        </row>
        <row r="792">
          <cell r="A792">
            <v>713</v>
          </cell>
          <cell r="B792" t="str">
            <v>OŠ Mate Lovraka - Veliki Grđevac</v>
          </cell>
        </row>
        <row r="793">
          <cell r="A793">
            <v>1492</v>
          </cell>
          <cell r="B793" t="str">
            <v>OŠ Mate Lovraka - Vladislavci</v>
          </cell>
        </row>
        <row r="794">
          <cell r="A794">
            <v>2214</v>
          </cell>
          <cell r="B794" t="str">
            <v>OŠ Mate Lovraka - Zagreb</v>
          </cell>
        </row>
        <row r="795">
          <cell r="A795">
            <v>1602</v>
          </cell>
          <cell r="B795" t="str">
            <v>OŠ Mate Lovraka - Županja</v>
          </cell>
        </row>
        <row r="796">
          <cell r="A796">
            <v>1611</v>
          </cell>
          <cell r="B796" t="str">
            <v>OŠ Matija Antun Reljković - Cerna</v>
          </cell>
        </row>
        <row r="797">
          <cell r="A797">
            <v>1177</v>
          </cell>
          <cell r="B797" t="str">
            <v>OŠ Matija Antun Reljković - Davor</v>
          </cell>
        </row>
        <row r="798">
          <cell r="A798">
            <v>1171</v>
          </cell>
          <cell r="B798" t="str">
            <v>OŠ Matija Gubec - Cernik</v>
          </cell>
        </row>
        <row r="799">
          <cell r="A799">
            <v>1628</v>
          </cell>
          <cell r="B799" t="str">
            <v>OŠ Matija Gubec - Jarmina</v>
          </cell>
        </row>
        <row r="800">
          <cell r="A800">
            <v>1494</v>
          </cell>
          <cell r="B800" t="str">
            <v>OŠ Matija Gubec - Magdalenovac</v>
          </cell>
        </row>
        <row r="801">
          <cell r="A801">
            <v>1349</v>
          </cell>
          <cell r="B801" t="str">
            <v>OŠ Matija Gubec - Piškorevci</v>
          </cell>
        </row>
        <row r="802">
          <cell r="A802">
            <v>174</v>
          </cell>
          <cell r="B802" t="str">
            <v>OŠ Matije Gupca - Gornja Stubica</v>
          </cell>
        </row>
        <row r="803">
          <cell r="A803">
            <v>2265</v>
          </cell>
          <cell r="B803" t="str">
            <v>OŠ Matije Gupca - Zagreb</v>
          </cell>
        </row>
        <row r="804">
          <cell r="A804">
            <v>1386</v>
          </cell>
          <cell r="B804" t="str">
            <v>OŠ Matije Petra Katančića</v>
          </cell>
        </row>
        <row r="805">
          <cell r="A805">
            <v>1934</v>
          </cell>
          <cell r="B805" t="str">
            <v>OŠ Matije Vlačića</v>
          </cell>
        </row>
        <row r="806">
          <cell r="A806">
            <v>2234</v>
          </cell>
          <cell r="B806" t="str">
            <v>OŠ Matka Laginje</v>
          </cell>
        </row>
        <row r="807">
          <cell r="A807">
            <v>2205</v>
          </cell>
          <cell r="B807" t="str">
            <v>OŠ Medvedgrad</v>
          </cell>
        </row>
        <row r="808">
          <cell r="A808">
            <v>1772</v>
          </cell>
          <cell r="B808" t="str">
            <v>OŠ Mejaši</v>
          </cell>
        </row>
        <row r="809">
          <cell r="A809">
            <v>1762</v>
          </cell>
          <cell r="B809" t="str">
            <v>OŠ Meje</v>
          </cell>
        </row>
        <row r="810">
          <cell r="A810">
            <v>1770</v>
          </cell>
          <cell r="B810" t="str">
            <v>OŠ Mertojak</v>
          </cell>
        </row>
        <row r="811">
          <cell r="A811">
            <v>447</v>
          </cell>
          <cell r="B811" t="str">
            <v>OŠ Metel Ožegović</v>
          </cell>
        </row>
        <row r="812">
          <cell r="A812">
            <v>20</v>
          </cell>
          <cell r="B812" t="str">
            <v>OŠ Mihaela Šiloboda</v>
          </cell>
        </row>
        <row r="813">
          <cell r="A813">
            <v>569</v>
          </cell>
          <cell r="B813" t="str">
            <v>OŠ Mihovil Pavlek Miškina - Đelekovec</v>
          </cell>
        </row>
        <row r="814">
          <cell r="A814">
            <v>1675</v>
          </cell>
          <cell r="B814" t="str">
            <v>OŠ Mijat Stojanović</v>
          </cell>
        </row>
        <row r="815">
          <cell r="A815">
            <v>993</v>
          </cell>
          <cell r="B815" t="str">
            <v>OŠ Mikleuš</v>
          </cell>
        </row>
        <row r="816">
          <cell r="A816">
            <v>1121</v>
          </cell>
          <cell r="B816" t="str">
            <v>OŠ Milan Amruš</v>
          </cell>
        </row>
        <row r="817">
          <cell r="A817">
            <v>827</v>
          </cell>
          <cell r="B817" t="str">
            <v>OŠ Milan Brozović</v>
          </cell>
        </row>
        <row r="818">
          <cell r="A818">
            <v>1899</v>
          </cell>
          <cell r="B818" t="str">
            <v>OŠ Milana Begovića</v>
          </cell>
        </row>
        <row r="819">
          <cell r="A819">
            <v>27</v>
          </cell>
          <cell r="B819" t="str">
            <v>OŠ Milana Langa</v>
          </cell>
        </row>
        <row r="820">
          <cell r="A820">
            <v>2019</v>
          </cell>
          <cell r="B820" t="str">
            <v>OŠ Milana Šorga - Oprtalj</v>
          </cell>
        </row>
        <row r="821">
          <cell r="A821">
            <v>1490</v>
          </cell>
          <cell r="B821" t="str">
            <v>OŠ Milka Cepelića</v>
          </cell>
        </row>
        <row r="822">
          <cell r="A822">
            <v>135</v>
          </cell>
          <cell r="B822" t="str">
            <v>OŠ Milke Trnine</v>
          </cell>
        </row>
        <row r="823">
          <cell r="A823">
            <v>1879</v>
          </cell>
          <cell r="B823" t="str">
            <v>OŠ Milna</v>
          </cell>
        </row>
        <row r="824">
          <cell r="A824">
            <v>668</v>
          </cell>
          <cell r="B824" t="str">
            <v>OŠ Mirka Pereša</v>
          </cell>
        </row>
        <row r="825">
          <cell r="A825">
            <v>1448</v>
          </cell>
          <cell r="B825" t="str">
            <v>OŠ Miroslava Krleže - Čepin</v>
          </cell>
        </row>
        <row r="826">
          <cell r="A826">
            <v>2194</v>
          </cell>
          <cell r="B826" t="str">
            <v>OŠ Miroslava Krleže - Zagreb</v>
          </cell>
        </row>
        <row r="827">
          <cell r="A827">
            <v>1593</v>
          </cell>
          <cell r="B827" t="str">
            <v>OŠ Mitnica</v>
          </cell>
        </row>
        <row r="828">
          <cell r="A828">
            <v>1046</v>
          </cell>
          <cell r="B828" t="str">
            <v>OŠ Mladost - Jakšić</v>
          </cell>
        </row>
        <row r="829">
          <cell r="A829">
            <v>309</v>
          </cell>
          <cell r="B829" t="str">
            <v>OŠ Mladost - Lekenik</v>
          </cell>
        </row>
        <row r="830">
          <cell r="A830">
            <v>1367</v>
          </cell>
          <cell r="B830" t="str">
            <v>OŠ Mladost - Osijek</v>
          </cell>
        </row>
        <row r="831">
          <cell r="A831">
            <v>2299</v>
          </cell>
          <cell r="B831" t="str">
            <v>OŠ Mladost - Zagreb</v>
          </cell>
        </row>
        <row r="832">
          <cell r="A832">
            <v>2109</v>
          </cell>
          <cell r="B832" t="str">
            <v>OŠ Mljet</v>
          </cell>
        </row>
        <row r="833">
          <cell r="A833">
            <v>2061</v>
          </cell>
          <cell r="B833" t="str">
            <v>OŠ Mokošica - Dubrovnik</v>
          </cell>
        </row>
        <row r="834">
          <cell r="A834">
            <v>601</v>
          </cell>
          <cell r="B834" t="str">
            <v>OŠ Molve</v>
          </cell>
        </row>
        <row r="835">
          <cell r="A835">
            <v>1976</v>
          </cell>
          <cell r="B835" t="str">
            <v>OŠ Monte Zaro</v>
          </cell>
        </row>
        <row r="836">
          <cell r="A836">
            <v>870</v>
          </cell>
          <cell r="B836" t="str">
            <v>OŠ Mrkopalj</v>
          </cell>
        </row>
        <row r="837">
          <cell r="A837">
            <v>2156</v>
          </cell>
          <cell r="B837" t="str">
            <v>OŠ Mursko Središće</v>
          </cell>
        </row>
        <row r="838">
          <cell r="A838">
            <v>1568</v>
          </cell>
          <cell r="B838" t="str">
            <v>OŠ Murterski škoji</v>
          </cell>
        </row>
        <row r="839">
          <cell r="A839">
            <v>2324</v>
          </cell>
          <cell r="B839" t="str">
            <v>OŠ Nad lipom</v>
          </cell>
        </row>
        <row r="840">
          <cell r="A840">
            <v>2341</v>
          </cell>
          <cell r="B840" t="str">
            <v>OŠ Nandi s pravom javnosti</v>
          </cell>
        </row>
        <row r="841">
          <cell r="A841">
            <v>2159</v>
          </cell>
          <cell r="B841" t="str">
            <v>OŠ Nedelišće</v>
          </cell>
        </row>
        <row r="842">
          <cell r="A842">
            <v>1676</v>
          </cell>
          <cell r="B842" t="str">
            <v>OŠ Negoslavci</v>
          </cell>
        </row>
        <row r="843">
          <cell r="A843">
            <v>1800</v>
          </cell>
          <cell r="B843" t="str">
            <v>OŠ Neorić-Sutina</v>
          </cell>
        </row>
        <row r="844">
          <cell r="A844">
            <v>416</v>
          </cell>
          <cell r="B844" t="str">
            <v>OŠ Netretić</v>
          </cell>
        </row>
        <row r="845">
          <cell r="A845">
            <v>789</v>
          </cell>
          <cell r="B845" t="str">
            <v>OŠ Nikola Tesla - Rijeka</v>
          </cell>
        </row>
        <row r="846">
          <cell r="A846">
            <v>1592</v>
          </cell>
          <cell r="B846" t="str">
            <v>OŠ Nikole Andrića</v>
          </cell>
        </row>
        <row r="847">
          <cell r="A847">
            <v>48</v>
          </cell>
          <cell r="B847" t="str">
            <v>OŠ Nikole Hribara</v>
          </cell>
        </row>
        <row r="848">
          <cell r="A848">
            <v>1214</v>
          </cell>
          <cell r="B848" t="str">
            <v>OŠ Nikole Tesle - Gračac</v>
          </cell>
        </row>
        <row r="849">
          <cell r="A849">
            <v>1581</v>
          </cell>
          <cell r="B849" t="str">
            <v>OŠ Nikole Tesle - Mirkovci</v>
          </cell>
        </row>
        <row r="850">
          <cell r="A850">
            <v>2268</v>
          </cell>
          <cell r="B850" t="str">
            <v>OŠ Nikole Tesle - Zagreb</v>
          </cell>
        </row>
        <row r="851">
          <cell r="A851">
            <v>678</v>
          </cell>
          <cell r="B851" t="str">
            <v>OŠ Ivana viteza Trnskog</v>
          </cell>
        </row>
        <row r="852">
          <cell r="A852">
            <v>453</v>
          </cell>
          <cell r="B852" t="str">
            <v>OŠ Novi Marof</v>
          </cell>
        </row>
        <row r="853">
          <cell r="A853">
            <v>1271</v>
          </cell>
          <cell r="B853" t="str">
            <v>OŠ Novigrad</v>
          </cell>
        </row>
        <row r="854">
          <cell r="A854">
            <v>4050</v>
          </cell>
          <cell r="B854" t="str">
            <v>OŠ Novo Čiče</v>
          </cell>
        </row>
        <row r="855">
          <cell r="A855">
            <v>259</v>
          </cell>
          <cell r="B855" t="str">
            <v>OŠ Novska</v>
          </cell>
        </row>
        <row r="856">
          <cell r="A856">
            <v>1686</v>
          </cell>
          <cell r="B856" t="str">
            <v>OŠ o. Petra Perice Makarska</v>
          </cell>
        </row>
        <row r="857">
          <cell r="A857">
            <v>1217</v>
          </cell>
          <cell r="B857" t="str">
            <v>OŠ Obrovac</v>
          </cell>
        </row>
        <row r="858">
          <cell r="A858">
            <v>2301</v>
          </cell>
          <cell r="B858" t="str">
            <v>OŠ Odra</v>
          </cell>
        </row>
        <row r="859">
          <cell r="A859">
            <v>1188</v>
          </cell>
          <cell r="B859" t="str">
            <v>OŠ Okučani</v>
          </cell>
        </row>
        <row r="860">
          <cell r="A860">
            <v>4045</v>
          </cell>
          <cell r="B860" t="str">
            <v>OŠ Omišalj</v>
          </cell>
        </row>
        <row r="861">
          <cell r="A861">
            <v>2113</v>
          </cell>
          <cell r="B861" t="str">
            <v>OŠ Opuzen</v>
          </cell>
        </row>
        <row r="862">
          <cell r="A862">
            <v>2104</v>
          </cell>
          <cell r="B862" t="str">
            <v>OŠ Orebić</v>
          </cell>
        </row>
        <row r="863">
          <cell r="A863">
            <v>2154</v>
          </cell>
          <cell r="B863" t="str">
            <v>OŠ Orehovica</v>
          </cell>
        </row>
        <row r="864">
          <cell r="A864">
            <v>205</v>
          </cell>
          <cell r="B864" t="str">
            <v>OŠ Oroslavje</v>
          </cell>
        </row>
        <row r="865">
          <cell r="A865">
            <v>1740</v>
          </cell>
          <cell r="B865" t="str">
            <v>OŠ Ostrog</v>
          </cell>
        </row>
        <row r="866">
          <cell r="A866">
            <v>2303</v>
          </cell>
          <cell r="B866" t="str">
            <v>OŠ Otok</v>
          </cell>
        </row>
        <row r="867">
          <cell r="A867">
            <v>2201</v>
          </cell>
          <cell r="B867" t="str">
            <v>OŠ Otona Ivekovića</v>
          </cell>
        </row>
        <row r="868">
          <cell r="A868">
            <v>2119</v>
          </cell>
          <cell r="B868" t="str">
            <v>OŠ Otrići-Dubrave</v>
          </cell>
        </row>
        <row r="869">
          <cell r="A869">
            <v>1300</v>
          </cell>
          <cell r="B869" t="str">
            <v>OŠ Pakoštane</v>
          </cell>
        </row>
        <row r="870">
          <cell r="A870">
            <v>2196</v>
          </cell>
          <cell r="B870" t="str">
            <v>OŠ Pantovčak</v>
          </cell>
        </row>
        <row r="871">
          <cell r="A871">
            <v>77</v>
          </cell>
          <cell r="B871" t="str">
            <v>OŠ Pavao Belas</v>
          </cell>
        </row>
        <row r="872">
          <cell r="A872">
            <v>185</v>
          </cell>
          <cell r="B872" t="str">
            <v>OŠ Pavla Štoosa</v>
          </cell>
        </row>
        <row r="873">
          <cell r="A873">
            <v>2206</v>
          </cell>
          <cell r="B873" t="str">
            <v>OŠ Pavleka Miškine</v>
          </cell>
        </row>
        <row r="874">
          <cell r="A874">
            <v>786</v>
          </cell>
          <cell r="B874" t="str">
            <v>OŠ Pećine</v>
          </cell>
        </row>
        <row r="875">
          <cell r="A875">
            <v>798</v>
          </cell>
          <cell r="B875" t="str">
            <v>OŠ Pehlin</v>
          </cell>
        </row>
        <row r="876">
          <cell r="A876">
            <v>917</v>
          </cell>
          <cell r="B876" t="str">
            <v>OŠ Perušić</v>
          </cell>
        </row>
        <row r="877">
          <cell r="A877">
            <v>1718</v>
          </cell>
          <cell r="B877" t="str">
            <v>OŠ Petar Berislavić</v>
          </cell>
        </row>
        <row r="878">
          <cell r="A878">
            <v>1295</v>
          </cell>
          <cell r="B878" t="str">
            <v>OŠ Petar Lorini</v>
          </cell>
        </row>
        <row r="879">
          <cell r="A879">
            <v>1282</v>
          </cell>
          <cell r="B879" t="str">
            <v>OŠ Petar Zoranić - Nin</v>
          </cell>
        </row>
        <row r="880">
          <cell r="A880">
            <v>1318</v>
          </cell>
          <cell r="B880" t="str">
            <v>OŠ Petar Zoranić - Stankovci</v>
          </cell>
        </row>
        <row r="881">
          <cell r="A881">
            <v>737</v>
          </cell>
          <cell r="B881" t="str">
            <v>OŠ Petar Zrinski - Čabar</v>
          </cell>
        </row>
        <row r="882">
          <cell r="A882">
            <v>474</v>
          </cell>
          <cell r="B882" t="str">
            <v>OŠ Petar Zrinski - Jalžabet</v>
          </cell>
        </row>
        <row r="883">
          <cell r="A883">
            <v>2189</v>
          </cell>
          <cell r="B883" t="str">
            <v>OŠ Petar Zrinski - Šenkovec</v>
          </cell>
        </row>
        <row r="884">
          <cell r="A884">
            <v>2207</v>
          </cell>
          <cell r="B884" t="str">
            <v>OŠ Petar Zrinski - Zagreb</v>
          </cell>
        </row>
        <row r="885">
          <cell r="A885">
            <v>1880</v>
          </cell>
          <cell r="B885" t="str">
            <v>OŠ Petra Hektorovića - Stari Grad</v>
          </cell>
        </row>
        <row r="886">
          <cell r="A886">
            <v>2063</v>
          </cell>
          <cell r="B886" t="str">
            <v>OŠ Petra Kanavelića</v>
          </cell>
        </row>
        <row r="887">
          <cell r="A887">
            <v>1538</v>
          </cell>
          <cell r="B887" t="str">
            <v>OŠ Petra Krešimira IV.</v>
          </cell>
        </row>
        <row r="888">
          <cell r="A888">
            <v>1870</v>
          </cell>
          <cell r="B888" t="str">
            <v>OŠ Petra Kružića Klis</v>
          </cell>
        </row>
        <row r="889">
          <cell r="A889">
            <v>1011</v>
          </cell>
          <cell r="B889" t="str">
            <v>OŠ Petra Preradovića - Pitomača</v>
          </cell>
        </row>
        <row r="890">
          <cell r="A890">
            <v>1228</v>
          </cell>
          <cell r="B890" t="str">
            <v>OŠ Petra Preradovića - Zadar</v>
          </cell>
        </row>
        <row r="891">
          <cell r="A891">
            <v>2242</v>
          </cell>
          <cell r="B891" t="str">
            <v>OŠ Petra Preradovića - Zagreb</v>
          </cell>
        </row>
        <row r="892">
          <cell r="A892">
            <v>1992</v>
          </cell>
          <cell r="B892" t="str">
            <v>OŠ Petra Studenca - Kanfanar</v>
          </cell>
        </row>
        <row r="893">
          <cell r="A893">
            <v>1309</v>
          </cell>
          <cell r="B893" t="str">
            <v>OŠ Petra Zoranića</v>
          </cell>
        </row>
        <row r="894">
          <cell r="A894">
            <v>478</v>
          </cell>
          <cell r="B894" t="str">
            <v>OŠ Petrijanec</v>
          </cell>
        </row>
        <row r="895">
          <cell r="A895">
            <v>1471</v>
          </cell>
          <cell r="B895" t="str">
            <v>OŠ Petrijevci</v>
          </cell>
        </row>
        <row r="896">
          <cell r="A896">
            <v>1570</v>
          </cell>
          <cell r="B896" t="str">
            <v>OŠ Pirovac</v>
          </cell>
        </row>
        <row r="897">
          <cell r="A897">
            <v>431</v>
          </cell>
          <cell r="B897" t="str">
            <v xml:space="preserve">OŠ Plaški </v>
          </cell>
        </row>
        <row r="898">
          <cell r="A898">
            <v>938</v>
          </cell>
          <cell r="B898" t="str">
            <v>OŠ Plitvička Jezera</v>
          </cell>
        </row>
        <row r="899">
          <cell r="A899">
            <v>1765</v>
          </cell>
          <cell r="B899" t="str">
            <v>OŠ Plokite</v>
          </cell>
        </row>
        <row r="900">
          <cell r="A900">
            <v>788</v>
          </cell>
          <cell r="B900" t="str">
            <v>OŠ Podmurvice</v>
          </cell>
        </row>
        <row r="901">
          <cell r="A901">
            <v>458</v>
          </cell>
          <cell r="B901" t="str">
            <v>OŠ Podrute</v>
          </cell>
        </row>
        <row r="902">
          <cell r="A902">
            <v>2164</v>
          </cell>
          <cell r="B902" t="str">
            <v>OŠ Podturen</v>
          </cell>
        </row>
        <row r="903">
          <cell r="A903">
            <v>1759</v>
          </cell>
          <cell r="B903" t="str">
            <v>OŠ Pojišan</v>
          </cell>
        </row>
        <row r="904">
          <cell r="A904">
            <v>58</v>
          </cell>
          <cell r="B904" t="str">
            <v>OŠ Pokupsko</v>
          </cell>
        </row>
        <row r="905">
          <cell r="A905">
            <v>1314</v>
          </cell>
          <cell r="B905" t="str">
            <v>OŠ Polača</v>
          </cell>
        </row>
        <row r="906">
          <cell r="A906">
            <v>1261</v>
          </cell>
          <cell r="B906" t="str">
            <v>OŠ Poličnik</v>
          </cell>
        </row>
        <row r="907">
          <cell r="A907">
            <v>1416</v>
          </cell>
          <cell r="B907" t="str">
            <v>OŠ Popovac</v>
          </cell>
        </row>
        <row r="908">
          <cell r="A908">
            <v>318</v>
          </cell>
          <cell r="B908" t="str">
            <v>OŠ Popovača</v>
          </cell>
        </row>
        <row r="909">
          <cell r="A909">
            <v>1954</v>
          </cell>
          <cell r="B909" t="str">
            <v>OŠ Poreč</v>
          </cell>
        </row>
        <row r="910">
          <cell r="A910">
            <v>6</v>
          </cell>
          <cell r="B910" t="str">
            <v>OŠ Posavski Bregi</v>
          </cell>
        </row>
        <row r="911">
          <cell r="A911">
            <v>2263</v>
          </cell>
          <cell r="B911" t="str">
            <v>OŠ Prečko</v>
          </cell>
        </row>
        <row r="912">
          <cell r="A912">
            <v>2168</v>
          </cell>
          <cell r="B912" t="str">
            <v>OŠ Prelog</v>
          </cell>
        </row>
        <row r="913">
          <cell r="A913">
            <v>2126</v>
          </cell>
          <cell r="B913" t="str">
            <v>OŠ Primorje</v>
          </cell>
        </row>
        <row r="914">
          <cell r="A914">
            <v>1842</v>
          </cell>
          <cell r="B914" t="str">
            <v>OŠ Primorski Dolac</v>
          </cell>
        </row>
        <row r="915">
          <cell r="A915">
            <v>1558</v>
          </cell>
          <cell r="B915" t="str">
            <v>OŠ Primošten</v>
          </cell>
        </row>
        <row r="916">
          <cell r="A916">
            <v>1286</v>
          </cell>
          <cell r="B916" t="str">
            <v>OŠ Privlaka</v>
          </cell>
        </row>
        <row r="917">
          <cell r="A917">
            <v>1743</v>
          </cell>
          <cell r="B917" t="str">
            <v>OŠ Prof. Filipa Lukasa</v>
          </cell>
        </row>
        <row r="918">
          <cell r="A918">
            <v>607</v>
          </cell>
          <cell r="B918" t="str">
            <v>OŠ Prof. Franje Viktora Šignjara</v>
          </cell>
        </row>
        <row r="919">
          <cell r="A919">
            <v>1791</v>
          </cell>
          <cell r="B919" t="str">
            <v>OŠ Pučišća</v>
          </cell>
        </row>
        <row r="920">
          <cell r="A920">
            <v>1773</v>
          </cell>
          <cell r="B920" t="str">
            <v>OŠ Pujanki</v>
          </cell>
        </row>
        <row r="921">
          <cell r="A921">
            <v>103</v>
          </cell>
          <cell r="B921" t="str">
            <v>OŠ Pušća</v>
          </cell>
        </row>
        <row r="922">
          <cell r="A922">
            <v>263</v>
          </cell>
          <cell r="B922" t="str">
            <v>OŠ Rajić</v>
          </cell>
        </row>
        <row r="923">
          <cell r="A923">
            <v>2277</v>
          </cell>
          <cell r="B923" t="str">
            <v>OŠ Rapska</v>
          </cell>
        </row>
        <row r="924">
          <cell r="A924">
            <v>1768</v>
          </cell>
          <cell r="B924" t="str">
            <v>OŠ Ravne njive</v>
          </cell>
        </row>
        <row r="925">
          <cell r="A925">
            <v>350</v>
          </cell>
          <cell r="B925" t="str">
            <v>OŠ Rečica</v>
          </cell>
        </row>
        <row r="926">
          <cell r="A926">
            <v>2883</v>
          </cell>
          <cell r="B926" t="str">
            <v>OŠ Remete</v>
          </cell>
        </row>
        <row r="927">
          <cell r="A927">
            <v>1383</v>
          </cell>
          <cell r="B927" t="str">
            <v>OŠ Retfala</v>
          </cell>
        </row>
        <row r="928">
          <cell r="A928">
            <v>2209</v>
          </cell>
          <cell r="B928" t="str">
            <v>OŠ Retkovec</v>
          </cell>
        </row>
        <row r="929">
          <cell r="A929">
            <v>758</v>
          </cell>
          <cell r="B929" t="str">
            <v>OŠ Rikard Katalinić Jeretov</v>
          </cell>
        </row>
        <row r="930">
          <cell r="A930">
            <v>2016</v>
          </cell>
          <cell r="B930" t="str">
            <v>OŠ Rivarela</v>
          </cell>
        </row>
        <row r="931">
          <cell r="A931">
            <v>1560</v>
          </cell>
          <cell r="B931" t="str">
            <v>OŠ Rogoznica</v>
          </cell>
        </row>
        <row r="932">
          <cell r="A932">
            <v>722</v>
          </cell>
          <cell r="B932" t="str">
            <v>OŠ Rovišće</v>
          </cell>
        </row>
        <row r="933">
          <cell r="A933">
            <v>32</v>
          </cell>
          <cell r="B933" t="str">
            <v>OŠ Rude</v>
          </cell>
        </row>
        <row r="934">
          <cell r="A934">
            <v>2266</v>
          </cell>
          <cell r="B934" t="str">
            <v>OŠ Rudeš</v>
          </cell>
        </row>
        <row r="935">
          <cell r="A935">
            <v>825</v>
          </cell>
          <cell r="B935" t="str">
            <v>OŠ Rudolfa Strohala</v>
          </cell>
        </row>
        <row r="936">
          <cell r="A936">
            <v>97</v>
          </cell>
          <cell r="B936" t="str">
            <v>OŠ Rugvica</v>
          </cell>
        </row>
        <row r="937">
          <cell r="A937">
            <v>1833</v>
          </cell>
          <cell r="B937" t="str">
            <v>OŠ Runović</v>
          </cell>
        </row>
        <row r="938">
          <cell r="A938">
            <v>23</v>
          </cell>
          <cell r="B938" t="str">
            <v>OŠ Samobor</v>
          </cell>
        </row>
        <row r="939">
          <cell r="A939">
            <v>779</v>
          </cell>
          <cell r="B939" t="str">
            <v>OŠ San Nicolo - Rijeka</v>
          </cell>
        </row>
        <row r="940">
          <cell r="A940">
            <v>4041</v>
          </cell>
          <cell r="B940" t="str">
            <v>OŠ Satnica Đakovačka</v>
          </cell>
        </row>
        <row r="941">
          <cell r="A941">
            <v>2282</v>
          </cell>
          <cell r="B941" t="str">
            <v>OŠ Savski Gaj</v>
          </cell>
        </row>
        <row r="942">
          <cell r="A942">
            <v>287</v>
          </cell>
          <cell r="B942" t="str">
            <v>OŠ Sela</v>
          </cell>
        </row>
        <row r="943">
          <cell r="A943">
            <v>1795</v>
          </cell>
          <cell r="B943" t="str">
            <v>OŠ Selca</v>
          </cell>
        </row>
        <row r="944">
          <cell r="A944">
            <v>2175</v>
          </cell>
          <cell r="B944" t="str">
            <v>OŠ Selnica</v>
          </cell>
        </row>
        <row r="945">
          <cell r="A945">
            <v>2317</v>
          </cell>
          <cell r="B945" t="str">
            <v>OŠ Sesvete</v>
          </cell>
        </row>
        <row r="946">
          <cell r="A946">
            <v>2904</v>
          </cell>
          <cell r="B946" t="str">
            <v>OŠ Sesvetska Sela</v>
          </cell>
        </row>
        <row r="947">
          <cell r="A947">
            <v>2343</v>
          </cell>
          <cell r="B947" t="str">
            <v>OŠ Sesvetska Sopnica</v>
          </cell>
        </row>
        <row r="948">
          <cell r="A948">
            <v>2318</v>
          </cell>
          <cell r="B948" t="str">
            <v>OŠ Sesvetski Kraljevec</v>
          </cell>
        </row>
        <row r="949">
          <cell r="A949">
            <v>209</v>
          </cell>
          <cell r="B949" t="str">
            <v>OŠ Side Košutić Radoboj</v>
          </cell>
        </row>
        <row r="950">
          <cell r="A950">
            <v>589</v>
          </cell>
          <cell r="B950" t="str">
            <v>OŠ Sidonije Rubido Erdody</v>
          </cell>
        </row>
        <row r="951">
          <cell r="A951">
            <v>1150</v>
          </cell>
          <cell r="B951" t="str">
            <v>OŠ Sikirevci</v>
          </cell>
        </row>
        <row r="952">
          <cell r="A952">
            <v>1823</v>
          </cell>
          <cell r="B952" t="str">
            <v>OŠ Silvija Strahimira Kranjčevića - Lovreć</v>
          </cell>
        </row>
        <row r="953">
          <cell r="A953">
            <v>902</v>
          </cell>
          <cell r="B953" t="str">
            <v>OŠ Silvija Strahimira Kranjčevića - Senj</v>
          </cell>
        </row>
        <row r="954">
          <cell r="A954">
            <v>2236</v>
          </cell>
          <cell r="B954" t="str">
            <v>OŠ Silvija Strahimira Kranjčevića - Zagreb</v>
          </cell>
        </row>
        <row r="955">
          <cell r="A955">
            <v>1487</v>
          </cell>
          <cell r="B955" t="str">
            <v>OŠ Silvije Strahimira Kranjčevića - Levanjska Varoš</v>
          </cell>
        </row>
        <row r="956">
          <cell r="A956">
            <v>1605</v>
          </cell>
          <cell r="B956" t="str">
            <v>OŠ Siniše Glavaševića</v>
          </cell>
        </row>
        <row r="957">
          <cell r="A957">
            <v>701</v>
          </cell>
          <cell r="B957" t="str">
            <v>OŠ Sirač</v>
          </cell>
        </row>
        <row r="958">
          <cell r="A958">
            <v>434</v>
          </cell>
          <cell r="B958" t="str">
            <v>OŠ Skakavac</v>
          </cell>
        </row>
        <row r="959">
          <cell r="A959">
            <v>1756</v>
          </cell>
          <cell r="B959" t="str">
            <v>OŠ Skalice</v>
          </cell>
        </row>
        <row r="960">
          <cell r="A960">
            <v>865</v>
          </cell>
          <cell r="B960" t="str">
            <v>OŠ Skrad</v>
          </cell>
        </row>
        <row r="961">
          <cell r="A961">
            <v>1561</v>
          </cell>
          <cell r="B961" t="str">
            <v>OŠ Skradin</v>
          </cell>
        </row>
        <row r="962">
          <cell r="A962">
            <v>1657</v>
          </cell>
          <cell r="B962" t="str">
            <v>OŠ Slakovci</v>
          </cell>
        </row>
        <row r="963">
          <cell r="A963">
            <v>2123</v>
          </cell>
          <cell r="B963" t="str">
            <v>OŠ Slano</v>
          </cell>
        </row>
        <row r="964">
          <cell r="A964">
            <v>1783</v>
          </cell>
          <cell r="B964" t="str">
            <v>OŠ Slatine</v>
          </cell>
        </row>
        <row r="965">
          <cell r="A965">
            <v>383</v>
          </cell>
          <cell r="B965" t="str">
            <v>OŠ Slava Raškaj</v>
          </cell>
        </row>
        <row r="966">
          <cell r="A966">
            <v>719</v>
          </cell>
          <cell r="B966" t="str">
            <v>OŠ Slavka Kolara - Hercegovac</v>
          </cell>
        </row>
        <row r="967">
          <cell r="A967">
            <v>54</v>
          </cell>
          <cell r="B967" t="str">
            <v>OŠ Slavka Kolara - Kravarsko</v>
          </cell>
        </row>
        <row r="968">
          <cell r="A968">
            <v>393</v>
          </cell>
          <cell r="B968" t="str">
            <v>OŠ Slunj</v>
          </cell>
        </row>
        <row r="969">
          <cell r="A969">
            <v>1237</v>
          </cell>
          <cell r="B969" t="str">
            <v>OŠ Smiljevac</v>
          </cell>
        </row>
        <row r="970">
          <cell r="A970">
            <v>2121</v>
          </cell>
          <cell r="B970" t="str">
            <v>OŠ Smokvica</v>
          </cell>
        </row>
        <row r="971">
          <cell r="A971">
            <v>579</v>
          </cell>
          <cell r="B971" t="str">
            <v>OŠ Sokolovac</v>
          </cell>
        </row>
        <row r="972">
          <cell r="A972">
            <v>1758</v>
          </cell>
          <cell r="B972" t="str">
            <v>OŠ Spinut</v>
          </cell>
        </row>
        <row r="973">
          <cell r="A973">
            <v>1767</v>
          </cell>
          <cell r="B973" t="str">
            <v>OŠ Split 3</v>
          </cell>
        </row>
        <row r="974">
          <cell r="A974">
            <v>488</v>
          </cell>
          <cell r="B974" t="str">
            <v>OŠ Sračinec</v>
          </cell>
        </row>
        <row r="975">
          <cell r="A975">
            <v>796</v>
          </cell>
          <cell r="B975" t="str">
            <v>OŠ Srdoči</v>
          </cell>
        </row>
        <row r="976">
          <cell r="A976">
            <v>1777</v>
          </cell>
          <cell r="B976" t="str">
            <v>OŠ Srinjine</v>
          </cell>
        </row>
        <row r="977">
          <cell r="A977">
            <v>1224</v>
          </cell>
          <cell r="B977" t="str">
            <v>OŠ Stanovi</v>
          </cell>
        </row>
        <row r="978">
          <cell r="A978">
            <v>1654</v>
          </cell>
          <cell r="B978" t="str">
            <v>OŠ Stari Jankovci</v>
          </cell>
        </row>
        <row r="979">
          <cell r="A979">
            <v>1274</v>
          </cell>
          <cell r="B979" t="str">
            <v>OŠ Starigrad</v>
          </cell>
        </row>
        <row r="980">
          <cell r="A980">
            <v>2246</v>
          </cell>
          <cell r="B980" t="str">
            <v>OŠ Stenjevec</v>
          </cell>
        </row>
        <row r="981">
          <cell r="A981">
            <v>98</v>
          </cell>
          <cell r="B981" t="str">
            <v>OŠ Stjepan Radić - Božjakovina</v>
          </cell>
        </row>
        <row r="982">
          <cell r="A982">
            <v>1678</v>
          </cell>
          <cell r="B982" t="str">
            <v>OŠ Stjepan Radić - Imotski</v>
          </cell>
        </row>
        <row r="983">
          <cell r="A983">
            <v>1164</v>
          </cell>
          <cell r="B983" t="str">
            <v>OŠ Stjepan Radić - Oprisavci</v>
          </cell>
        </row>
        <row r="984">
          <cell r="A984">
            <v>1713</v>
          </cell>
          <cell r="B984" t="str">
            <v>OŠ Stjepan Radić - Tijarica</v>
          </cell>
        </row>
        <row r="985">
          <cell r="A985">
            <v>1648</v>
          </cell>
          <cell r="B985" t="str">
            <v>OŠ Stjepana Antolovića</v>
          </cell>
        </row>
        <row r="986">
          <cell r="A986">
            <v>3</v>
          </cell>
          <cell r="B986" t="str">
            <v>OŠ Stjepana Basaričeka</v>
          </cell>
        </row>
        <row r="987">
          <cell r="A987">
            <v>2300</v>
          </cell>
          <cell r="B987" t="str">
            <v>OŠ Stjepana Bencekovića</v>
          </cell>
        </row>
        <row r="988">
          <cell r="A988">
            <v>1658</v>
          </cell>
          <cell r="B988" t="str">
            <v>OŠ Stjepana Cvrkovića</v>
          </cell>
        </row>
        <row r="989">
          <cell r="A989">
            <v>1689</v>
          </cell>
          <cell r="B989" t="str">
            <v>OŠ Stjepana Ivičevića</v>
          </cell>
        </row>
        <row r="990">
          <cell r="A990">
            <v>252</v>
          </cell>
          <cell r="B990" t="str">
            <v>OŠ Stjepana Kefelje</v>
          </cell>
        </row>
        <row r="991">
          <cell r="A991">
            <v>1254</v>
          </cell>
          <cell r="B991" t="str">
            <v>OŠ Stjepana Radića - Bibinje</v>
          </cell>
        </row>
        <row r="992">
          <cell r="A992">
            <v>162</v>
          </cell>
          <cell r="B992" t="str">
            <v>OŠ Stjepana Radića - Brestovec Orehovički</v>
          </cell>
        </row>
        <row r="993">
          <cell r="A993">
            <v>1041</v>
          </cell>
          <cell r="B993" t="str">
            <v>OŠ Stjepana Radića - Čaglin</v>
          </cell>
        </row>
        <row r="994">
          <cell r="A994">
            <v>2071</v>
          </cell>
          <cell r="B994" t="str">
            <v>OŠ Stjepana Radića - Metković</v>
          </cell>
        </row>
        <row r="995">
          <cell r="A995">
            <v>1780</v>
          </cell>
          <cell r="B995" t="str">
            <v>OŠ Stobreč</v>
          </cell>
        </row>
        <row r="996">
          <cell r="A996">
            <v>1965</v>
          </cell>
          <cell r="B996" t="str">
            <v>OŠ Stoja</v>
          </cell>
        </row>
        <row r="997">
          <cell r="A997">
            <v>2097</v>
          </cell>
          <cell r="B997" t="str">
            <v>OŠ Ston</v>
          </cell>
        </row>
        <row r="998">
          <cell r="A998">
            <v>2186</v>
          </cell>
          <cell r="B998" t="str">
            <v>OŠ Strahoninec</v>
          </cell>
        </row>
        <row r="999">
          <cell r="A999">
            <v>1789</v>
          </cell>
          <cell r="B999" t="str">
            <v>OŠ Strožanac</v>
          </cell>
        </row>
        <row r="1000">
          <cell r="A1000">
            <v>3057</v>
          </cell>
          <cell r="B1000" t="str">
            <v>OŠ Stubičke Toplice</v>
          </cell>
        </row>
        <row r="1001">
          <cell r="A1001">
            <v>1826</v>
          </cell>
          <cell r="B1001" t="str">
            <v>OŠ Studenci</v>
          </cell>
        </row>
        <row r="1002">
          <cell r="A1002">
            <v>1769</v>
          </cell>
          <cell r="B1002" t="str">
            <v>OŠ Sućidar</v>
          </cell>
        </row>
        <row r="1003">
          <cell r="A1003">
            <v>998</v>
          </cell>
          <cell r="B1003" t="str">
            <v>OŠ Suhopolje</v>
          </cell>
        </row>
        <row r="1004">
          <cell r="A1004">
            <v>1255</v>
          </cell>
          <cell r="B1004" t="str">
            <v>OŠ Sukošan</v>
          </cell>
        </row>
        <row r="1005">
          <cell r="A1005">
            <v>329</v>
          </cell>
          <cell r="B1005" t="str">
            <v>OŠ Sunja</v>
          </cell>
        </row>
        <row r="1006">
          <cell r="A1006">
            <v>1876</v>
          </cell>
          <cell r="B1006" t="str">
            <v>OŠ Supetar</v>
          </cell>
        </row>
        <row r="1007">
          <cell r="A1007">
            <v>1304</v>
          </cell>
          <cell r="B1007" t="str">
            <v>OŠ Sv. Filip i Jakov</v>
          </cell>
        </row>
        <row r="1008">
          <cell r="A1008">
            <v>2298</v>
          </cell>
          <cell r="B1008" t="str">
            <v>OŠ Sveta Klara</v>
          </cell>
        </row>
        <row r="1009">
          <cell r="A1009">
            <v>2187</v>
          </cell>
          <cell r="B1009" t="str">
            <v>OŠ Sveta Marija</v>
          </cell>
        </row>
        <row r="1010">
          <cell r="A1010">
            <v>105</v>
          </cell>
          <cell r="B1010" t="str">
            <v>OŠ Sveta Nedelja</v>
          </cell>
        </row>
        <row r="1011">
          <cell r="A1011">
            <v>1362</v>
          </cell>
          <cell r="B1011" t="str">
            <v>OŠ Svete Ane u Osijeku</v>
          </cell>
        </row>
        <row r="1012">
          <cell r="A1012">
            <v>504</v>
          </cell>
          <cell r="B1012" t="str">
            <v>OŠ Sveti Đurđ</v>
          </cell>
        </row>
        <row r="1013">
          <cell r="A1013">
            <v>212</v>
          </cell>
          <cell r="B1013" t="str">
            <v>OŠ Sveti Križ Začretje</v>
          </cell>
        </row>
        <row r="1014">
          <cell r="A1014">
            <v>2174</v>
          </cell>
          <cell r="B1014" t="str">
            <v>OŠ Sveti Martin na Muri</v>
          </cell>
        </row>
        <row r="1015">
          <cell r="A1015">
            <v>829</v>
          </cell>
          <cell r="B1015" t="str">
            <v>OŠ Sveti Matej</v>
          </cell>
        </row>
        <row r="1016">
          <cell r="A1016">
            <v>584</v>
          </cell>
          <cell r="B1016" t="str">
            <v>OŠ Sveti Petar Orehovec</v>
          </cell>
        </row>
        <row r="1017">
          <cell r="A1017">
            <v>2021</v>
          </cell>
          <cell r="B1017" t="str">
            <v xml:space="preserve">OŠ Svetvinčenat </v>
          </cell>
        </row>
        <row r="1018">
          <cell r="A1018">
            <v>508</v>
          </cell>
          <cell r="B1018" t="str">
            <v>OŠ Svibovec</v>
          </cell>
        </row>
        <row r="1019">
          <cell r="A1019">
            <v>61</v>
          </cell>
          <cell r="B1019" t="str">
            <v>OŠ Ščitarjevo</v>
          </cell>
        </row>
        <row r="1020">
          <cell r="A1020">
            <v>1322</v>
          </cell>
          <cell r="B1020" t="str">
            <v>OŠ Šećerana</v>
          </cell>
        </row>
        <row r="1021">
          <cell r="A1021">
            <v>484</v>
          </cell>
          <cell r="B1021" t="str">
            <v>OŠ Šemovec</v>
          </cell>
        </row>
        <row r="1022">
          <cell r="A1022">
            <v>2195</v>
          </cell>
          <cell r="B1022" t="str">
            <v>OŠ Šestine</v>
          </cell>
        </row>
        <row r="1023">
          <cell r="A1023">
            <v>1961</v>
          </cell>
          <cell r="B1023" t="str">
            <v>OŠ Šijana - Pula</v>
          </cell>
        </row>
        <row r="1024">
          <cell r="A1024">
            <v>1236</v>
          </cell>
          <cell r="B1024" t="str">
            <v>OŠ Šime Budinića - Zadar</v>
          </cell>
        </row>
        <row r="1025">
          <cell r="A1025">
            <v>1233</v>
          </cell>
          <cell r="B1025" t="str">
            <v>OŠ Šimuna Kožičića Benje</v>
          </cell>
        </row>
        <row r="1026">
          <cell r="A1026">
            <v>790</v>
          </cell>
          <cell r="B1026" t="str">
            <v>OŠ Škurinje - Rijeka</v>
          </cell>
        </row>
        <row r="1027">
          <cell r="A1027">
            <v>2908</v>
          </cell>
          <cell r="B1027" t="str">
            <v>OŠ Špansko Oranice</v>
          </cell>
        </row>
        <row r="1028">
          <cell r="A1028">
            <v>711</v>
          </cell>
          <cell r="B1028" t="str">
            <v>OŠ Štefanje</v>
          </cell>
        </row>
        <row r="1029">
          <cell r="A1029">
            <v>2177</v>
          </cell>
          <cell r="B1029" t="str">
            <v>OŠ Štrigova</v>
          </cell>
        </row>
        <row r="1030">
          <cell r="A1030">
            <v>352</v>
          </cell>
          <cell r="B1030" t="str">
            <v>OŠ Švarča</v>
          </cell>
        </row>
        <row r="1031">
          <cell r="A1031">
            <v>1958</v>
          </cell>
          <cell r="B1031" t="str">
            <v xml:space="preserve">OŠ Tar - Vabriga </v>
          </cell>
        </row>
        <row r="1032">
          <cell r="A1032">
            <v>1376</v>
          </cell>
          <cell r="B1032" t="str">
            <v>OŠ Tenja</v>
          </cell>
        </row>
        <row r="1033">
          <cell r="A1033">
            <v>1811</v>
          </cell>
          <cell r="B1033" t="str">
            <v>OŠ Tin Ujević - Krivodol</v>
          </cell>
        </row>
        <row r="1034">
          <cell r="A1034">
            <v>1375</v>
          </cell>
          <cell r="B1034" t="str">
            <v>OŠ Tin Ujević - Osijek</v>
          </cell>
        </row>
        <row r="1035">
          <cell r="A1035">
            <v>1546</v>
          </cell>
          <cell r="B1035" t="str">
            <v>OŠ Tina Ujevića - Šibenik</v>
          </cell>
        </row>
        <row r="1036">
          <cell r="A1036">
            <v>2276</v>
          </cell>
          <cell r="B1036" t="str">
            <v>OŠ Tina Ujevića - Zagreb</v>
          </cell>
        </row>
        <row r="1037">
          <cell r="A1037">
            <v>2252</v>
          </cell>
          <cell r="B1037" t="str">
            <v>OŠ Tituša Brezovačkog</v>
          </cell>
        </row>
        <row r="1038">
          <cell r="A1038">
            <v>2152</v>
          </cell>
          <cell r="B1038" t="str">
            <v>OŠ Tomaša Goričanca - Mala Subotica</v>
          </cell>
        </row>
        <row r="1039">
          <cell r="A1039">
            <v>1971</v>
          </cell>
          <cell r="B1039" t="str">
            <v>OŠ Tone Peruška - Pula</v>
          </cell>
        </row>
        <row r="1040">
          <cell r="A1040">
            <v>2888</v>
          </cell>
          <cell r="B1040" t="str">
            <v>OŠ Tordinci</v>
          </cell>
        </row>
        <row r="1041">
          <cell r="A1041">
            <v>1886</v>
          </cell>
          <cell r="B1041" t="str">
            <v>OŠ Trilj</v>
          </cell>
        </row>
        <row r="1042">
          <cell r="A1042">
            <v>483</v>
          </cell>
          <cell r="B1042" t="str">
            <v>OŠ Trnovec</v>
          </cell>
        </row>
        <row r="1043">
          <cell r="A1043">
            <v>728</v>
          </cell>
          <cell r="B1043" t="str">
            <v>OŠ Trnovitica</v>
          </cell>
        </row>
        <row r="1044">
          <cell r="A1044">
            <v>663</v>
          </cell>
          <cell r="B1044" t="str">
            <v>OŠ Trnovitički Popovac</v>
          </cell>
        </row>
        <row r="1045">
          <cell r="A1045">
            <v>2297</v>
          </cell>
          <cell r="B1045" t="str">
            <v>OŠ Trnsko</v>
          </cell>
        </row>
        <row r="1046">
          <cell r="A1046">
            <v>2281</v>
          </cell>
          <cell r="B1046" t="str">
            <v>OŠ Trnjanska</v>
          </cell>
        </row>
        <row r="1047">
          <cell r="A1047">
            <v>2128</v>
          </cell>
          <cell r="B1047" t="str">
            <v>OŠ Trpanj</v>
          </cell>
        </row>
        <row r="1048">
          <cell r="A1048">
            <v>1665</v>
          </cell>
          <cell r="B1048" t="str">
            <v>OŠ Trpinja</v>
          </cell>
        </row>
        <row r="1049">
          <cell r="A1049">
            <v>791</v>
          </cell>
          <cell r="B1049" t="str">
            <v>OŠ Trsat</v>
          </cell>
        </row>
        <row r="1050">
          <cell r="A1050">
            <v>1763</v>
          </cell>
          <cell r="B1050" t="str">
            <v>OŠ Trstenik</v>
          </cell>
        </row>
        <row r="1051">
          <cell r="A1051">
            <v>1690</v>
          </cell>
          <cell r="B1051" t="str">
            <v>OŠ Tučepi</v>
          </cell>
        </row>
        <row r="1052">
          <cell r="A1052">
            <v>358</v>
          </cell>
          <cell r="B1052" t="str">
            <v>OŠ Turanj</v>
          </cell>
        </row>
        <row r="1053">
          <cell r="A1053">
            <v>792</v>
          </cell>
          <cell r="B1053" t="str">
            <v>OŠ Turnić</v>
          </cell>
        </row>
        <row r="1054">
          <cell r="A1054">
            <v>516</v>
          </cell>
          <cell r="B1054" t="str">
            <v>OŠ Tužno</v>
          </cell>
        </row>
        <row r="1055">
          <cell r="A1055">
            <v>704</v>
          </cell>
          <cell r="B1055" t="str">
            <v>OŠ u Đulovcu</v>
          </cell>
        </row>
        <row r="1056">
          <cell r="A1056">
            <v>1288</v>
          </cell>
          <cell r="B1056" t="str">
            <v>OŠ Valentin Klarin - Preko</v>
          </cell>
        </row>
        <row r="1057">
          <cell r="A1057">
            <v>1928</v>
          </cell>
          <cell r="B1057" t="str">
            <v>OŠ Vazmoslav Gržalja</v>
          </cell>
        </row>
        <row r="1058">
          <cell r="A1058">
            <v>2302</v>
          </cell>
          <cell r="B1058" t="str">
            <v>OŠ Većeslava Holjevca</v>
          </cell>
        </row>
        <row r="1059">
          <cell r="A1059">
            <v>2120</v>
          </cell>
          <cell r="B1059" t="str">
            <v>OŠ Vela Luka</v>
          </cell>
        </row>
        <row r="1060">
          <cell r="A1060">
            <v>1978</v>
          </cell>
          <cell r="B1060" t="str">
            <v>OŠ Veli Vrh - Pula</v>
          </cell>
        </row>
        <row r="1061">
          <cell r="A1061">
            <v>52</v>
          </cell>
          <cell r="B1061" t="str">
            <v>OŠ Velika Mlaka</v>
          </cell>
        </row>
        <row r="1062">
          <cell r="A1062">
            <v>685</v>
          </cell>
          <cell r="B1062" t="str">
            <v>OŠ Velika Pisanica</v>
          </cell>
        </row>
        <row r="1063">
          <cell r="A1063">
            <v>505</v>
          </cell>
          <cell r="B1063" t="str">
            <v>OŠ Veliki Bukovec</v>
          </cell>
        </row>
        <row r="1064">
          <cell r="A1064">
            <v>217</v>
          </cell>
          <cell r="B1064" t="str">
            <v>OŠ Veliko Trgovišće</v>
          </cell>
        </row>
        <row r="1065">
          <cell r="A1065">
            <v>674</v>
          </cell>
          <cell r="B1065" t="str">
            <v>OŠ Veliko Trojstvo</v>
          </cell>
        </row>
        <row r="1066">
          <cell r="A1066">
            <v>1977</v>
          </cell>
          <cell r="B1066" t="str">
            <v>OŠ Veruda - Pula</v>
          </cell>
        </row>
        <row r="1067">
          <cell r="A1067">
            <v>793</v>
          </cell>
          <cell r="B1067" t="str">
            <v>OŠ Vežica</v>
          </cell>
        </row>
        <row r="1068">
          <cell r="A1068">
            <v>1549</v>
          </cell>
          <cell r="B1068" t="str">
            <v>OŠ Vidici</v>
          </cell>
        </row>
        <row r="1069">
          <cell r="A1069">
            <v>1973</v>
          </cell>
          <cell r="B1069" t="str">
            <v>OŠ Vidikovac</v>
          </cell>
        </row>
        <row r="1070">
          <cell r="A1070">
            <v>476</v>
          </cell>
          <cell r="B1070" t="str">
            <v>OŠ Vidovec</v>
          </cell>
        </row>
        <row r="1071">
          <cell r="A1071">
            <v>1369</v>
          </cell>
          <cell r="B1071" t="str">
            <v>OŠ Vijenac</v>
          </cell>
        </row>
        <row r="1072">
          <cell r="A1072">
            <v>1131</v>
          </cell>
          <cell r="B1072" t="str">
            <v>OŠ Viktor Car Emin - Donji Andrijevci</v>
          </cell>
        </row>
        <row r="1073">
          <cell r="A1073">
            <v>836</v>
          </cell>
          <cell r="B1073" t="str">
            <v>OŠ Viktora Cara Emina - Lovran</v>
          </cell>
        </row>
        <row r="1074">
          <cell r="A1074">
            <v>179</v>
          </cell>
          <cell r="B1074" t="str">
            <v>OŠ Viktora Kovačića</v>
          </cell>
        </row>
        <row r="1075">
          <cell r="A1075">
            <v>282</v>
          </cell>
          <cell r="B1075" t="str">
            <v>OŠ Viktorovac</v>
          </cell>
        </row>
        <row r="1076">
          <cell r="A1076">
            <v>1052</v>
          </cell>
          <cell r="B1076" t="str">
            <v>OŠ Vilima Korajca</v>
          </cell>
        </row>
        <row r="1077">
          <cell r="A1077">
            <v>485</v>
          </cell>
          <cell r="B1077" t="str">
            <v>OŠ Vinica</v>
          </cell>
        </row>
        <row r="1078">
          <cell r="A1078">
            <v>1720</v>
          </cell>
          <cell r="B1078" t="str">
            <v>OŠ Vis</v>
          </cell>
        </row>
        <row r="1079">
          <cell r="A1079">
            <v>1778</v>
          </cell>
          <cell r="B1079" t="str">
            <v>OŠ Visoka - Split</v>
          </cell>
        </row>
        <row r="1080">
          <cell r="A1080">
            <v>515</v>
          </cell>
          <cell r="B1080" t="str">
            <v>OŠ Visoko - Visoko</v>
          </cell>
        </row>
        <row r="1081">
          <cell r="A1081">
            <v>1381</v>
          </cell>
          <cell r="B1081" t="str">
            <v>OŠ Višnjevac</v>
          </cell>
        </row>
        <row r="1082">
          <cell r="A1082">
            <v>2014</v>
          </cell>
          <cell r="B1082" t="str">
            <v>OŠ Vitomir Širola - Pajo</v>
          </cell>
        </row>
        <row r="1083">
          <cell r="A1083">
            <v>1136</v>
          </cell>
          <cell r="B1083" t="str">
            <v>OŠ Vjekoslav Klaić</v>
          </cell>
        </row>
        <row r="1084">
          <cell r="A1084">
            <v>1566</v>
          </cell>
          <cell r="B1084" t="str">
            <v>OŠ Vjekoslava Kaleba</v>
          </cell>
        </row>
        <row r="1085">
          <cell r="A1085">
            <v>1748</v>
          </cell>
          <cell r="B1085" t="str">
            <v>OŠ Vjekoslava Paraća</v>
          </cell>
        </row>
        <row r="1086">
          <cell r="A1086">
            <v>2218</v>
          </cell>
          <cell r="B1086" t="str">
            <v>OŠ Vjenceslava Novaka</v>
          </cell>
        </row>
        <row r="1087">
          <cell r="A1087">
            <v>4056</v>
          </cell>
          <cell r="B1087" t="str">
            <v>OŠ Vladimir Deščak</v>
          </cell>
        </row>
        <row r="1088">
          <cell r="A1088">
            <v>780</v>
          </cell>
          <cell r="B1088" t="str">
            <v>OŠ Vladimir Gortan - Rijeka</v>
          </cell>
        </row>
        <row r="1089">
          <cell r="A1089">
            <v>1195</v>
          </cell>
          <cell r="B1089" t="str">
            <v>OŠ Vladimir Nazor - Adžamovci</v>
          </cell>
        </row>
        <row r="1090">
          <cell r="A1090">
            <v>164</v>
          </cell>
          <cell r="B1090" t="str">
            <v>OŠ Vladimir Nazor - Budinščina</v>
          </cell>
        </row>
        <row r="1091">
          <cell r="A1091">
            <v>1445</v>
          </cell>
          <cell r="B1091" t="str">
            <v>OŠ Vladimir Nazor - Čepin</v>
          </cell>
        </row>
        <row r="1092">
          <cell r="A1092">
            <v>340</v>
          </cell>
          <cell r="B1092" t="str">
            <v>OŠ Vladimir Nazor - Duga Resa</v>
          </cell>
        </row>
        <row r="1093">
          <cell r="A1093">
            <v>1339</v>
          </cell>
          <cell r="B1093" t="str">
            <v>OŠ Vladimir Nazor - Đakovo</v>
          </cell>
        </row>
        <row r="1094">
          <cell r="A1094">
            <v>1647</v>
          </cell>
          <cell r="B1094" t="str">
            <v>OŠ Vladimir Nazor - Komletinci</v>
          </cell>
        </row>
        <row r="1095">
          <cell r="A1095">
            <v>546</v>
          </cell>
          <cell r="B1095" t="str">
            <v>OŠ Vladimir Nazor - Križevci</v>
          </cell>
        </row>
        <row r="1096">
          <cell r="A1096">
            <v>1297</v>
          </cell>
          <cell r="B1096" t="str">
            <v>OŠ Vladimir Nazor - Neviđane</v>
          </cell>
        </row>
        <row r="1097">
          <cell r="A1097">
            <v>113</v>
          </cell>
          <cell r="B1097" t="str">
            <v>OŠ Vladimir Nazor - Pisarovina</v>
          </cell>
        </row>
        <row r="1098">
          <cell r="A1098">
            <v>2078</v>
          </cell>
          <cell r="B1098" t="str">
            <v>OŠ Vladimir Nazor - Ploče</v>
          </cell>
        </row>
        <row r="1099">
          <cell r="A1099">
            <v>1110</v>
          </cell>
          <cell r="B1099" t="str">
            <v>OŠ Vladimir Nazor - Slavonski Brod</v>
          </cell>
        </row>
        <row r="1100">
          <cell r="A1100">
            <v>481</v>
          </cell>
          <cell r="B1100" t="str">
            <v>OŠ Vladimir Nazor - Sveti Ilija</v>
          </cell>
        </row>
        <row r="1101">
          <cell r="A1101">
            <v>334</v>
          </cell>
          <cell r="B1101" t="str">
            <v>OŠ Vladimir Nazor - Topusko</v>
          </cell>
        </row>
        <row r="1102">
          <cell r="A1102">
            <v>1082</v>
          </cell>
          <cell r="B1102" t="str">
            <v>OŠ Vladimir Nazor - Trenkovo</v>
          </cell>
        </row>
        <row r="1103">
          <cell r="A1103">
            <v>961</v>
          </cell>
          <cell r="B1103" t="str">
            <v>OŠ Vladimir Nazor - Virovitica</v>
          </cell>
        </row>
        <row r="1104">
          <cell r="A1104">
            <v>1365</v>
          </cell>
          <cell r="B1104" t="str">
            <v>OŠ Vladimira Becića - Osijek</v>
          </cell>
        </row>
        <row r="1105">
          <cell r="A1105">
            <v>2043</v>
          </cell>
          <cell r="B1105" t="str">
            <v>OŠ Vladimira Gortana - Žminj</v>
          </cell>
        </row>
        <row r="1106">
          <cell r="A1106">
            <v>730</v>
          </cell>
          <cell r="B1106" t="str">
            <v>OŠ Vladimira Nazora - Crikvenica</v>
          </cell>
        </row>
        <row r="1107">
          <cell r="A1107">
            <v>638</v>
          </cell>
          <cell r="B1107" t="str">
            <v>OŠ Vladimira Nazora - Daruvar</v>
          </cell>
        </row>
        <row r="1108">
          <cell r="A1108">
            <v>1395</v>
          </cell>
          <cell r="B1108" t="str">
            <v>OŠ Vladimira Nazora - Feričanci</v>
          </cell>
        </row>
        <row r="1109">
          <cell r="A1109">
            <v>2006</v>
          </cell>
          <cell r="B1109" t="str">
            <v>OŠ Vladimira Nazora - Krnica</v>
          </cell>
        </row>
        <row r="1110">
          <cell r="A1110">
            <v>990</v>
          </cell>
          <cell r="B1110" t="str">
            <v>OŠ Vladimira Nazora - Nova Bukovica</v>
          </cell>
        </row>
        <row r="1111">
          <cell r="A1111">
            <v>1942</v>
          </cell>
          <cell r="B1111" t="str">
            <v>OŠ Vladimira Nazora - Pazin</v>
          </cell>
        </row>
        <row r="1112">
          <cell r="A1112">
            <v>1794</v>
          </cell>
          <cell r="B1112" t="str">
            <v>OŠ Vladimira Nazora - Postira</v>
          </cell>
        </row>
        <row r="1113">
          <cell r="A1113">
            <v>1998</v>
          </cell>
          <cell r="B1113" t="str">
            <v>OŠ Vladimira Nazora - Potpićan</v>
          </cell>
        </row>
        <row r="1114">
          <cell r="A1114">
            <v>2137</v>
          </cell>
          <cell r="B1114" t="str">
            <v>OŠ Vladimira Nazora - Pribislavec</v>
          </cell>
        </row>
        <row r="1115">
          <cell r="A1115">
            <v>1985</v>
          </cell>
          <cell r="B1115" t="str">
            <v>OŠ Vladimira Nazora - Rovinj</v>
          </cell>
        </row>
        <row r="1116">
          <cell r="A1116">
            <v>1260</v>
          </cell>
          <cell r="B1116" t="str">
            <v>OŠ Vladimira Nazora - Škabrnje</v>
          </cell>
        </row>
        <row r="1117">
          <cell r="A1117">
            <v>1579</v>
          </cell>
          <cell r="B1117" t="str">
            <v>OŠ Vladimira Nazora - Vinkovci</v>
          </cell>
        </row>
        <row r="1118">
          <cell r="A1118">
            <v>2041</v>
          </cell>
          <cell r="B1118" t="str">
            <v>OŠ Vladimira Nazora - Vrsar</v>
          </cell>
        </row>
        <row r="1119">
          <cell r="A1119">
            <v>2220</v>
          </cell>
          <cell r="B1119" t="str">
            <v>OŠ Vladimira Nazora - Zagreb</v>
          </cell>
        </row>
        <row r="1120">
          <cell r="A1120">
            <v>249</v>
          </cell>
          <cell r="B1120" t="str">
            <v>OŠ Vladimira Vidrića</v>
          </cell>
        </row>
        <row r="1121">
          <cell r="A1121">
            <v>995</v>
          </cell>
          <cell r="B1121" t="str">
            <v>OŠ Voćin</v>
          </cell>
        </row>
        <row r="1122">
          <cell r="A1122">
            <v>1571</v>
          </cell>
          <cell r="B1122" t="str">
            <v>OŠ Vodice</v>
          </cell>
        </row>
        <row r="1123">
          <cell r="A1123">
            <v>2036</v>
          </cell>
          <cell r="B1123" t="str">
            <v xml:space="preserve">OŠ Vodnjan </v>
          </cell>
        </row>
        <row r="1124">
          <cell r="A1124">
            <v>1659</v>
          </cell>
          <cell r="B1124" t="str">
            <v>OŠ Vođinci</v>
          </cell>
        </row>
        <row r="1125">
          <cell r="A1125">
            <v>396</v>
          </cell>
          <cell r="B1125" t="str">
            <v>OŠ Vojnić</v>
          </cell>
        </row>
        <row r="1126">
          <cell r="A1126">
            <v>2267</v>
          </cell>
          <cell r="B1126" t="str">
            <v>OŠ Voltino</v>
          </cell>
        </row>
        <row r="1127">
          <cell r="A1127">
            <v>1245</v>
          </cell>
          <cell r="B1127" t="str">
            <v>OŠ Voštarnica - Zadar</v>
          </cell>
        </row>
        <row r="1128">
          <cell r="A1128">
            <v>2271</v>
          </cell>
          <cell r="B1128" t="str">
            <v>OŠ Vrbani</v>
          </cell>
        </row>
        <row r="1129">
          <cell r="A1129">
            <v>1721</v>
          </cell>
          <cell r="B1129" t="str">
            <v>OŠ Vrgorac</v>
          </cell>
        </row>
        <row r="1130">
          <cell r="A1130">
            <v>1551</v>
          </cell>
          <cell r="B1130" t="str">
            <v>OŠ Vrpolje</v>
          </cell>
        </row>
        <row r="1131">
          <cell r="A1131">
            <v>2305</v>
          </cell>
          <cell r="B1131" t="str">
            <v>OŠ Vugrovec - Kašina</v>
          </cell>
        </row>
        <row r="1132">
          <cell r="A1132">
            <v>2245</v>
          </cell>
          <cell r="B1132" t="str">
            <v>OŠ Vukomerec</v>
          </cell>
        </row>
        <row r="1133">
          <cell r="A1133">
            <v>41</v>
          </cell>
          <cell r="B1133" t="str">
            <v>OŠ Vukovina</v>
          </cell>
        </row>
        <row r="1134">
          <cell r="A1134">
            <v>1246</v>
          </cell>
          <cell r="B1134" t="str">
            <v>OŠ Zadarski otoci - Zadar</v>
          </cell>
        </row>
        <row r="1135">
          <cell r="A1135">
            <v>1907</v>
          </cell>
          <cell r="B1135" t="str">
            <v>OŠ Zagvozd</v>
          </cell>
        </row>
        <row r="1136">
          <cell r="A1136">
            <v>776</v>
          </cell>
          <cell r="B1136" t="str">
            <v>OŠ Zamet</v>
          </cell>
        </row>
        <row r="1137">
          <cell r="A1137">
            <v>2296</v>
          </cell>
          <cell r="B1137" t="str">
            <v>OŠ Zapruđe</v>
          </cell>
        </row>
        <row r="1138">
          <cell r="A1138">
            <v>1055</v>
          </cell>
          <cell r="B1138" t="str">
            <v>OŠ Zdenka Turkovića</v>
          </cell>
        </row>
        <row r="1139">
          <cell r="A1139">
            <v>1257</v>
          </cell>
          <cell r="B1139" t="str">
            <v>OŠ Zemunik</v>
          </cell>
        </row>
        <row r="1140">
          <cell r="A1140">
            <v>153</v>
          </cell>
          <cell r="B1140" t="str">
            <v>OŠ Zlatar Bistrica</v>
          </cell>
        </row>
        <row r="1141">
          <cell r="A1141">
            <v>1422</v>
          </cell>
          <cell r="B1141" t="str">
            <v>OŠ Zmajevac</v>
          </cell>
        </row>
        <row r="1142">
          <cell r="A1142">
            <v>1913</v>
          </cell>
          <cell r="B1142" t="str">
            <v>OŠ Zmijavci</v>
          </cell>
        </row>
        <row r="1143">
          <cell r="A1143">
            <v>4064</v>
          </cell>
          <cell r="B1143" t="str">
            <v>OŠ Zorke Sever</v>
          </cell>
        </row>
        <row r="1144">
          <cell r="A1144">
            <v>890</v>
          </cell>
          <cell r="B1144" t="str">
            <v>OŠ Zrinskih i Frankopana</v>
          </cell>
        </row>
        <row r="1145">
          <cell r="A1145">
            <v>1632</v>
          </cell>
          <cell r="B1145" t="str">
            <v>OŠ Zrinskih Nuštar</v>
          </cell>
        </row>
        <row r="1146">
          <cell r="A1146">
            <v>255</v>
          </cell>
          <cell r="B1146" t="str">
            <v>OŠ Zvonimira Franka</v>
          </cell>
        </row>
        <row r="1147">
          <cell r="A1147">
            <v>734</v>
          </cell>
          <cell r="B1147" t="str">
            <v>OŠ Zvonka Cara</v>
          </cell>
        </row>
        <row r="1148">
          <cell r="A1148">
            <v>436</v>
          </cell>
          <cell r="B1148" t="str">
            <v>OŠ Žakanje</v>
          </cell>
        </row>
        <row r="1149">
          <cell r="A1149">
            <v>2239</v>
          </cell>
          <cell r="B1149" t="str">
            <v>OŠ Žitnjak</v>
          </cell>
        </row>
        <row r="1150">
          <cell r="A1150">
            <v>4057</v>
          </cell>
          <cell r="B1150" t="str">
            <v>OŠ Žnjan-Pazdigrad</v>
          </cell>
        </row>
        <row r="1151">
          <cell r="A1151">
            <v>1774</v>
          </cell>
          <cell r="B1151" t="str">
            <v>OŠ Žrnovnica</v>
          </cell>
        </row>
        <row r="1152">
          <cell r="A1152">
            <v>2129</v>
          </cell>
          <cell r="B1152" t="str">
            <v>OŠ Župa Dubrovačka</v>
          </cell>
        </row>
        <row r="1153">
          <cell r="A1153">
            <v>2210</v>
          </cell>
          <cell r="B1153" t="str">
            <v>OŠ Žuti brijeg</v>
          </cell>
        </row>
        <row r="1154">
          <cell r="A1154">
            <v>2653</v>
          </cell>
          <cell r="B1154" t="str">
            <v>Pazinski kolegij - Klasična gimnazija Pazin s pravom javnosti</v>
          </cell>
        </row>
        <row r="1155">
          <cell r="A1155">
            <v>4035</v>
          </cell>
          <cell r="B1155" t="str">
            <v>Policijska akademija</v>
          </cell>
        </row>
        <row r="1156">
          <cell r="A1156">
            <v>2325</v>
          </cell>
          <cell r="B1156" t="str">
            <v>Poliklinika za rehabilitaciju slušanja i govora SUVAG</v>
          </cell>
        </row>
        <row r="1157">
          <cell r="A1157">
            <v>2551</v>
          </cell>
          <cell r="B1157" t="str">
            <v>Poljoprivredna i veterinarska škola - Osijek</v>
          </cell>
        </row>
        <row r="1158">
          <cell r="A1158">
            <v>2732</v>
          </cell>
          <cell r="B1158" t="str">
            <v>Poljoprivredna škola - Zagreb</v>
          </cell>
        </row>
        <row r="1159">
          <cell r="A1159">
            <v>2530</v>
          </cell>
          <cell r="B1159" t="str">
            <v>Poljoprivredna, prehrambena i veterinarska škola Stanka Ožanića</v>
          </cell>
        </row>
        <row r="1160">
          <cell r="A1160">
            <v>2587</v>
          </cell>
          <cell r="B1160" t="str">
            <v>Poljoprivredno šumarska škola - Vinkovci</v>
          </cell>
        </row>
        <row r="1161">
          <cell r="A1161">
            <v>2498</v>
          </cell>
          <cell r="B1161" t="str">
            <v>Poljoprivredno-prehrambena škola - Požega</v>
          </cell>
        </row>
        <row r="1162">
          <cell r="A1162">
            <v>2478</v>
          </cell>
          <cell r="B1162" t="str">
            <v>Pomorska škola - Bakar</v>
          </cell>
        </row>
        <row r="1163">
          <cell r="A1163">
            <v>2632</v>
          </cell>
          <cell r="B1163" t="str">
            <v>Pomorska škola - Split</v>
          </cell>
        </row>
        <row r="1164">
          <cell r="A1164">
            <v>2524</v>
          </cell>
          <cell r="B1164" t="str">
            <v>Pomorska škola - Zadar</v>
          </cell>
        </row>
        <row r="1165">
          <cell r="A1165">
            <v>2679</v>
          </cell>
          <cell r="B1165" t="str">
            <v>Pomorsko-tehnička škola - Dubrovnik</v>
          </cell>
        </row>
        <row r="1166">
          <cell r="A1166">
            <v>2730</v>
          </cell>
          <cell r="B1166" t="str">
            <v>Poštanska i telekomunikacijska škola - Zagreb</v>
          </cell>
        </row>
        <row r="1167">
          <cell r="A1167">
            <v>2733</v>
          </cell>
          <cell r="B1167" t="str">
            <v>Prehrambeno - tehnološka škola - Zagreb</v>
          </cell>
        </row>
        <row r="1168">
          <cell r="A1168">
            <v>2458</v>
          </cell>
          <cell r="B1168" t="str">
            <v>Prirodoslovna i grafička škola - Rijeka</v>
          </cell>
        </row>
        <row r="1169">
          <cell r="A1169">
            <v>2391</v>
          </cell>
          <cell r="B1169" t="str">
            <v>Prirodoslovna škola - Karlovac</v>
          </cell>
        </row>
        <row r="1170">
          <cell r="A1170">
            <v>2728</v>
          </cell>
          <cell r="B1170" t="str">
            <v>Prirodoslovna škola Vladimira Preloga</v>
          </cell>
        </row>
        <row r="1171">
          <cell r="A1171">
            <v>2529</v>
          </cell>
          <cell r="B1171" t="str">
            <v>Prirodoslovno - grafička škola - Zadar</v>
          </cell>
        </row>
        <row r="1172">
          <cell r="A1172">
            <v>2615</v>
          </cell>
          <cell r="B1172" t="str">
            <v>Prirodoslovna škola Split</v>
          </cell>
        </row>
        <row r="1173">
          <cell r="A1173">
            <v>2840</v>
          </cell>
          <cell r="B1173" t="str">
            <v>Privatna ekonomsko-poslovna škola s pravom javnosti - Varaždin</v>
          </cell>
        </row>
        <row r="1174">
          <cell r="A1174">
            <v>2787</v>
          </cell>
          <cell r="B1174" t="str">
            <v>Privatna gimnazija Dr. Časl, s pravom javnosti</v>
          </cell>
        </row>
        <row r="1175">
          <cell r="A1175">
            <v>2777</v>
          </cell>
          <cell r="B1175" t="str">
            <v>Privatna gimnazija i ekonomska škola Katarina Zrinski</v>
          </cell>
        </row>
        <row r="1176">
          <cell r="A1176">
            <v>2790</v>
          </cell>
          <cell r="B1176" t="str">
            <v>Privatna gimnazija i ekonomsko-informatička škola Futura s pravom javnosti</v>
          </cell>
        </row>
        <row r="1177">
          <cell r="A1177">
            <v>2788</v>
          </cell>
          <cell r="B1177" t="str">
            <v>Privatna gimnazija i strukovna škola Svijet s pravom javnosti</v>
          </cell>
        </row>
        <row r="1178">
          <cell r="A1178">
            <v>2844</v>
          </cell>
          <cell r="B1178" t="str">
            <v>Privatna gimnazija i turističko-ugostiteljska škola Jure Kuprešak  - Zagreb</v>
          </cell>
        </row>
        <row r="1179">
          <cell r="A1179">
            <v>2669</v>
          </cell>
          <cell r="B1179" t="str">
            <v>Privatna gimnazija Juraj Dobrila, s pravom javnosti</v>
          </cell>
        </row>
        <row r="1180">
          <cell r="A1180">
            <v>4059</v>
          </cell>
          <cell r="B1180" t="str">
            <v>Privatna gimnazija NOVA s pravom javnosti</v>
          </cell>
        </row>
        <row r="1181">
          <cell r="A1181">
            <v>2640</v>
          </cell>
          <cell r="B1181" t="str">
            <v>Privatna jezična gimnazija Pitagora - srednja škola s pravom javnosti</v>
          </cell>
        </row>
        <row r="1182">
          <cell r="A1182">
            <v>2916</v>
          </cell>
          <cell r="B1182" t="str">
            <v xml:space="preserve">Privatna jezično-informatička gimnazija Leonardo da Vinci </v>
          </cell>
        </row>
        <row r="1183">
          <cell r="A1183">
            <v>2774</v>
          </cell>
          <cell r="B1183" t="str">
            <v>Privatna klasična gimnazija s pravom javnosti - Zagreb</v>
          </cell>
        </row>
        <row r="1184">
          <cell r="A1184">
            <v>2941</v>
          </cell>
          <cell r="B1184" t="str">
            <v>Privatna osnovna glazbena škola Bonar</v>
          </cell>
        </row>
        <row r="1185">
          <cell r="A1185">
            <v>1784</v>
          </cell>
          <cell r="B1185" t="str">
            <v>Privatna osnovna glazbena škola Boris Papandopulo</v>
          </cell>
        </row>
        <row r="1186">
          <cell r="A1186">
            <v>1253</v>
          </cell>
          <cell r="B1186" t="str">
            <v>Privatna osnovna škola Nova</v>
          </cell>
        </row>
        <row r="1187">
          <cell r="A1187">
            <v>4002</v>
          </cell>
          <cell r="B1187" t="str">
            <v>Privatna sportska i jezična gimnazija Franjo Bučar</v>
          </cell>
        </row>
        <row r="1188">
          <cell r="A1188">
            <v>4037</v>
          </cell>
          <cell r="B1188" t="str">
            <v>Privatna srednja ekonomska škola "Knez Malduh" Split</v>
          </cell>
        </row>
        <row r="1189">
          <cell r="A1189">
            <v>2784</v>
          </cell>
          <cell r="B1189" t="str">
            <v>Privatna srednja ekonomska škola INOVA s pravom javnosti</v>
          </cell>
        </row>
        <row r="1190">
          <cell r="A1190">
            <v>4031</v>
          </cell>
          <cell r="B1190" t="str">
            <v>Privatna srednja ekonomska škola Verte Nova</v>
          </cell>
        </row>
        <row r="1191">
          <cell r="A1191">
            <v>2641</v>
          </cell>
          <cell r="B1191" t="str">
            <v>Privatna srednja škola Marko Antun de Dominis, s pravom javnosti</v>
          </cell>
        </row>
        <row r="1192">
          <cell r="A1192">
            <v>2417</v>
          </cell>
          <cell r="B1192" t="str">
            <v>Privatna srednja škola Varaždin s pravom javnosti</v>
          </cell>
        </row>
        <row r="1193">
          <cell r="A1193">
            <v>2915</v>
          </cell>
          <cell r="B1193" t="str">
            <v>Privatna srednja ugostiteljska škola Wallner - Split</v>
          </cell>
        </row>
        <row r="1194">
          <cell r="A1194">
            <v>2785</v>
          </cell>
          <cell r="B1194" t="str">
            <v>Privatna umjetnička gimnazija, s pravom javnosti - Zagreb</v>
          </cell>
        </row>
        <row r="1195">
          <cell r="A1195">
            <v>2839</v>
          </cell>
          <cell r="B1195" t="str">
            <v>Privatna varaždinska gimnazija s pravom javnosti</v>
          </cell>
        </row>
        <row r="1196">
          <cell r="A1196">
            <v>2467</v>
          </cell>
          <cell r="B1196" t="str">
            <v>Prometna škola - Rijeka</v>
          </cell>
        </row>
        <row r="1197">
          <cell r="A1197">
            <v>2572</v>
          </cell>
          <cell r="B1197" t="str">
            <v>Prometno-tehnička škola - Šibenik</v>
          </cell>
        </row>
        <row r="1198">
          <cell r="A1198">
            <v>1385</v>
          </cell>
          <cell r="B1198" t="str">
            <v>Prosvjetno-kulturni centar Mađara u Republici Hrvatskoj</v>
          </cell>
        </row>
        <row r="1199">
          <cell r="A1199">
            <v>2725</v>
          </cell>
          <cell r="B1199" t="str">
            <v>Prva ekonomska škola - Zagreb</v>
          </cell>
        </row>
        <row r="1200">
          <cell r="A1200">
            <v>2406</v>
          </cell>
          <cell r="B1200" t="str">
            <v>Prva gimnazija - Varaždin</v>
          </cell>
        </row>
        <row r="1201">
          <cell r="A1201">
            <v>4009</v>
          </cell>
          <cell r="B1201" t="str">
            <v>Prva katolička osnovna škola u Gradu Zagrebu</v>
          </cell>
        </row>
        <row r="1202">
          <cell r="A1202">
            <v>368</v>
          </cell>
          <cell r="B1202" t="str">
            <v>Prva osnovna škola - Ogulin</v>
          </cell>
        </row>
        <row r="1203">
          <cell r="A1203">
            <v>4036</v>
          </cell>
          <cell r="B1203" t="str">
            <v>Prva privatna ekonomska škola Požega</v>
          </cell>
        </row>
        <row r="1204">
          <cell r="A1204">
            <v>3283</v>
          </cell>
          <cell r="B1204" t="str">
            <v>Prva privatna gimnazija - Karlovac</v>
          </cell>
        </row>
        <row r="1205">
          <cell r="A1205">
            <v>2416</v>
          </cell>
          <cell r="B1205" t="str">
            <v>Prva privatna gimnazija s pravom javnosti - Varaždin</v>
          </cell>
        </row>
        <row r="1206">
          <cell r="A1206">
            <v>2773</v>
          </cell>
          <cell r="B1206" t="str">
            <v>Prva privatna gimnazija s pravom javnosti - Zagreb</v>
          </cell>
        </row>
        <row r="1207">
          <cell r="A1207">
            <v>1982</v>
          </cell>
          <cell r="B1207" t="str">
            <v>Prva privatna osnovna škola Juraj Dobrila s pravom javnosti</v>
          </cell>
        </row>
        <row r="1208">
          <cell r="A1208">
            <v>4038</v>
          </cell>
          <cell r="B1208" t="str">
            <v>Prva privatna škola za osobne usluge Zagreb</v>
          </cell>
        </row>
        <row r="1209">
          <cell r="A1209">
            <v>2457</v>
          </cell>
          <cell r="B1209" t="str">
            <v>Prva riječka hrvatska gimnazija</v>
          </cell>
        </row>
        <row r="1210">
          <cell r="A1210">
            <v>2843</v>
          </cell>
          <cell r="B1210" t="str">
            <v>Prva Srednja informatička škola, s pravom javnosti</v>
          </cell>
        </row>
        <row r="1211">
          <cell r="A1211">
            <v>2538</v>
          </cell>
          <cell r="B1211" t="str">
            <v>Prva srednja škola - Beli Manastir</v>
          </cell>
        </row>
        <row r="1212">
          <cell r="A1212">
            <v>2460</v>
          </cell>
          <cell r="B1212" t="str">
            <v>Prva sušačka hrvatska gimnazija u Rijeci</v>
          </cell>
        </row>
        <row r="1213">
          <cell r="A1213">
            <v>4034</v>
          </cell>
          <cell r="B1213" t="str">
            <v>Pučko otvoreno učilište Zagreb</v>
          </cell>
        </row>
        <row r="1214">
          <cell r="A1214">
            <v>2471</v>
          </cell>
          <cell r="B1214" t="str">
            <v>Salezijanska klasična gimnazija - s pravom javnosti</v>
          </cell>
        </row>
        <row r="1215">
          <cell r="A1215">
            <v>4067</v>
          </cell>
          <cell r="B1215" t="str">
            <v>Salezijanska osnovna škola</v>
          </cell>
        </row>
        <row r="1216">
          <cell r="A1216">
            <v>2480</v>
          </cell>
          <cell r="B1216" t="str">
            <v>Srednja glazbena škola Mirković - s pravom javnosti</v>
          </cell>
        </row>
        <row r="1217">
          <cell r="A1217">
            <v>2428</v>
          </cell>
          <cell r="B1217" t="str">
            <v>Srednja gospodarska škola - Križevci</v>
          </cell>
        </row>
        <row r="1218">
          <cell r="A1218">
            <v>2513</v>
          </cell>
          <cell r="B1218" t="str">
            <v>Srednja medicinska škola - Slavonski Brod</v>
          </cell>
        </row>
        <row r="1219">
          <cell r="A1219">
            <v>2689</v>
          </cell>
          <cell r="B1219" t="str">
            <v xml:space="preserve">Srednja poljoprivredna i tehnička škola - Opuzen </v>
          </cell>
        </row>
        <row r="1220">
          <cell r="A1220">
            <v>2604</v>
          </cell>
          <cell r="B1220" t="str">
            <v>Srednja strukovna škola - Makarska</v>
          </cell>
        </row>
        <row r="1221">
          <cell r="A1221">
            <v>2354</v>
          </cell>
          <cell r="B1221" t="str">
            <v>Srednja strukovna škola - Samobor</v>
          </cell>
        </row>
        <row r="1222">
          <cell r="A1222">
            <v>2578</v>
          </cell>
          <cell r="B1222" t="str">
            <v>Srednja strukovna škola - Šibenik</v>
          </cell>
        </row>
        <row r="1223">
          <cell r="A1223">
            <v>2412</v>
          </cell>
          <cell r="B1223" t="str">
            <v>Srednja strukovna škola - Varaždin</v>
          </cell>
        </row>
        <row r="1224">
          <cell r="A1224">
            <v>2358</v>
          </cell>
          <cell r="B1224" t="str">
            <v>Srednja strukovna škola - Velika Gorica</v>
          </cell>
        </row>
        <row r="1225">
          <cell r="A1225">
            <v>2585</v>
          </cell>
          <cell r="B1225" t="str">
            <v>Srednja strukovna škola - Vinkovci</v>
          </cell>
        </row>
        <row r="1226">
          <cell r="A1226">
            <v>2543</v>
          </cell>
          <cell r="B1226" t="str">
            <v>Srednja strukovna škola Antuna Horvata - Đakovo</v>
          </cell>
        </row>
        <row r="1227">
          <cell r="A1227">
            <v>2606</v>
          </cell>
          <cell r="B1227" t="str">
            <v>Srednja strukovna škola bana Josipa Jelačića</v>
          </cell>
        </row>
        <row r="1228">
          <cell r="A1228">
            <v>2611</v>
          </cell>
          <cell r="B1228" t="str">
            <v>Srednja strukovna škola Blaž Jurjev Trogiranin</v>
          </cell>
        </row>
        <row r="1229">
          <cell r="A1229">
            <v>3284</v>
          </cell>
          <cell r="B1229" t="str">
            <v>Srednja strukovna škola Kotva</v>
          </cell>
        </row>
        <row r="1230">
          <cell r="A1230">
            <v>2906</v>
          </cell>
          <cell r="B1230" t="str">
            <v xml:space="preserve">Srednja strukovna škola Kralja Zvonimira </v>
          </cell>
        </row>
        <row r="1231">
          <cell r="A1231">
            <v>4006</v>
          </cell>
          <cell r="B1231" t="str">
            <v>Srednja škola Delnice</v>
          </cell>
        </row>
        <row r="1232">
          <cell r="A1232">
            <v>4018</v>
          </cell>
          <cell r="B1232" t="str">
            <v>Srednja škola Isidora Kršnjavoga Našice</v>
          </cell>
        </row>
        <row r="1233">
          <cell r="A1233">
            <v>4004</v>
          </cell>
          <cell r="B1233" t="str">
            <v>Srednja škola Ludbreg</v>
          </cell>
        </row>
        <row r="1234">
          <cell r="A1234">
            <v>4005</v>
          </cell>
          <cell r="B1234" t="str">
            <v>Srednja škola Novi Marof</v>
          </cell>
        </row>
        <row r="1235">
          <cell r="A1235">
            <v>2667</v>
          </cell>
          <cell r="B1235" t="str">
            <v>Srednja škola s pravom javnosti Manero - Višnjan</v>
          </cell>
        </row>
        <row r="1236">
          <cell r="A1236">
            <v>2419</v>
          </cell>
          <cell r="B1236" t="str">
            <v>Srednja škola u Maruševcu s pravom javnosti</v>
          </cell>
        </row>
        <row r="1237">
          <cell r="A1237">
            <v>2455</v>
          </cell>
          <cell r="B1237" t="str">
            <v>Srednja škola za elektrotehniku i računalstvo - Rijeka</v>
          </cell>
        </row>
        <row r="1238">
          <cell r="A1238">
            <v>2453</v>
          </cell>
          <cell r="B1238" t="str">
            <v xml:space="preserve">Srednja talijanska škola - Rijeka </v>
          </cell>
        </row>
        <row r="1239">
          <cell r="A1239">
            <v>2627</v>
          </cell>
          <cell r="B1239" t="str">
            <v>Srednja tehnička prometna škola - Split</v>
          </cell>
        </row>
        <row r="1240">
          <cell r="A1240">
            <v>2791</v>
          </cell>
          <cell r="B1240" t="str">
            <v>Srpska pravoslavna opća gimnazija Kantakuzina</v>
          </cell>
        </row>
        <row r="1241">
          <cell r="A1241">
            <v>2481</v>
          </cell>
          <cell r="B1241" t="str">
            <v>SŠ Ambroza Haračića</v>
          </cell>
        </row>
        <row r="1242">
          <cell r="A1242">
            <v>2476</v>
          </cell>
          <cell r="B1242" t="str">
            <v xml:space="preserve">SŠ Andrije Ljudevita Adamića </v>
          </cell>
        </row>
        <row r="1243">
          <cell r="A1243">
            <v>2612</v>
          </cell>
          <cell r="B1243" t="str">
            <v>SŠ Antun Matijašević - Karamaneo</v>
          </cell>
        </row>
        <row r="1244">
          <cell r="A1244">
            <v>2418</v>
          </cell>
          <cell r="B1244" t="str">
            <v>SŠ Arboretum Opeka</v>
          </cell>
        </row>
        <row r="1245">
          <cell r="A1245">
            <v>2441</v>
          </cell>
          <cell r="B1245" t="str">
            <v>SŠ August Šenoa - Garešnica</v>
          </cell>
        </row>
        <row r="1246">
          <cell r="A1246">
            <v>2362</v>
          </cell>
          <cell r="B1246" t="str">
            <v>SŠ Ban Josip Jelačić</v>
          </cell>
        </row>
        <row r="1247">
          <cell r="A1247">
            <v>2442</v>
          </cell>
          <cell r="B1247" t="str">
            <v>SŠ Bartola Kašića - Grubišno Polje</v>
          </cell>
        </row>
        <row r="1248">
          <cell r="A1248">
            <v>2519</v>
          </cell>
          <cell r="B1248" t="str">
            <v>SŠ Bartula Kašića - Pag</v>
          </cell>
        </row>
        <row r="1249">
          <cell r="A1249">
            <v>2369</v>
          </cell>
          <cell r="B1249" t="str">
            <v>SŠ Bedekovčina</v>
          </cell>
        </row>
        <row r="1250">
          <cell r="A1250">
            <v>2516</v>
          </cell>
          <cell r="B1250" t="str">
            <v>SŠ Biograd na Moru</v>
          </cell>
        </row>
        <row r="1251">
          <cell r="A1251">
            <v>2688</v>
          </cell>
          <cell r="B1251" t="str">
            <v>SŠ Blato</v>
          </cell>
        </row>
        <row r="1252">
          <cell r="A1252">
            <v>2644</v>
          </cell>
          <cell r="B1252" t="str">
            <v>SŠ Bol</v>
          </cell>
        </row>
        <row r="1253">
          <cell r="A1253">
            <v>2646</v>
          </cell>
          <cell r="B1253" t="str">
            <v>SŠ Brač</v>
          </cell>
        </row>
        <row r="1254">
          <cell r="A1254">
            <v>2614</v>
          </cell>
          <cell r="B1254" t="str">
            <v>SŠ Braća Radić</v>
          </cell>
        </row>
        <row r="1255">
          <cell r="A1255">
            <v>2650</v>
          </cell>
          <cell r="B1255" t="str">
            <v>SŠ Buzet</v>
          </cell>
        </row>
        <row r="1256">
          <cell r="A1256">
            <v>2750</v>
          </cell>
          <cell r="B1256" t="str">
            <v>SŠ Centar za odgoj i obrazovanje</v>
          </cell>
        </row>
        <row r="1257">
          <cell r="A1257">
            <v>3162</v>
          </cell>
          <cell r="B1257" t="str">
            <v>SŠ Čakovec</v>
          </cell>
        </row>
        <row r="1258">
          <cell r="A1258">
            <v>2437</v>
          </cell>
          <cell r="B1258" t="str">
            <v>SŠ Čazma</v>
          </cell>
        </row>
        <row r="1259">
          <cell r="A1259">
            <v>2568</v>
          </cell>
          <cell r="B1259" t="str">
            <v>SŠ Dalj</v>
          </cell>
        </row>
        <row r="1260">
          <cell r="A1260">
            <v>2445</v>
          </cell>
          <cell r="B1260" t="str">
            <v>SŠ Delnice</v>
          </cell>
        </row>
        <row r="1261">
          <cell r="A1261">
            <v>2639</v>
          </cell>
          <cell r="B1261" t="str">
            <v>SŠ Dental centar Marušić</v>
          </cell>
        </row>
        <row r="1262">
          <cell r="A1262">
            <v>2540</v>
          </cell>
          <cell r="B1262" t="str">
            <v>SŠ Donji Miholjac</v>
          </cell>
        </row>
        <row r="1263">
          <cell r="A1263">
            <v>2443</v>
          </cell>
          <cell r="B1263" t="str">
            <v>SŠ Dr. Antuna Barca - Crikvenica</v>
          </cell>
        </row>
        <row r="1264">
          <cell r="A1264">
            <v>2363</v>
          </cell>
          <cell r="B1264" t="str">
            <v>SŠ Dragutina Stražimira</v>
          </cell>
        </row>
        <row r="1265">
          <cell r="A1265">
            <v>2389</v>
          </cell>
          <cell r="B1265" t="str">
            <v>SŠ Duga Resa</v>
          </cell>
        </row>
        <row r="1266">
          <cell r="A1266">
            <v>2348</v>
          </cell>
          <cell r="B1266" t="str">
            <v>SŠ Dugo Selo</v>
          </cell>
        </row>
        <row r="1267">
          <cell r="A1267">
            <v>2603</v>
          </cell>
          <cell r="B1267" t="str">
            <v>SŠ Fra Andrije Kačića Miošića - Makarska</v>
          </cell>
        </row>
        <row r="1268">
          <cell r="A1268">
            <v>2687</v>
          </cell>
          <cell r="B1268" t="str">
            <v>SŠ Fra Andrije Kačića Miošića - Ploče</v>
          </cell>
        </row>
        <row r="1269">
          <cell r="A1269">
            <v>2373</v>
          </cell>
          <cell r="B1269" t="str">
            <v>SŠ Glina</v>
          </cell>
        </row>
        <row r="1270">
          <cell r="A1270">
            <v>2517</v>
          </cell>
          <cell r="B1270" t="str">
            <v>SŠ Gračac</v>
          </cell>
        </row>
        <row r="1271">
          <cell r="A1271">
            <v>2446</v>
          </cell>
          <cell r="B1271" t="str">
            <v>SŠ Hrvatski kralj Zvonimir</v>
          </cell>
        </row>
        <row r="1272">
          <cell r="A1272">
            <v>2598</v>
          </cell>
          <cell r="B1272" t="str">
            <v>SŠ Hvar</v>
          </cell>
        </row>
        <row r="1273">
          <cell r="A1273">
            <v>2597</v>
          </cell>
          <cell r="B1273" t="str">
            <v>SŠ Ilok</v>
          </cell>
        </row>
        <row r="1274">
          <cell r="A1274">
            <v>2544</v>
          </cell>
          <cell r="B1274" t="str">
            <v>SŠ Isidora Kršnjavoga - Našice</v>
          </cell>
        </row>
        <row r="1275">
          <cell r="A1275">
            <v>2426</v>
          </cell>
          <cell r="B1275" t="str">
            <v>SŠ Ivan Seljanec - Križevci</v>
          </cell>
        </row>
        <row r="1276">
          <cell r="A1276">
            <v>2349</v>
          </cell>
          <cell r="B1276" t="str">
            <v>SŠ Ivan Švear - Ivanić Grad</v>
          </cell>
        </row>
        <row r="1277">
          <cell r="A1277">
            <v>2610</v>
          </cell>
          <cell r="B1277" t="str">
            <v>SŠ Ivana Lucića - Trogir</v>
          </cell>
        </row>
        <row r="1278">
          <cell r="A1278">
            <v>2569</v>
          </cell>
          <cell r="B1278" t="str">
            <v>SŠ Ivana Maštrovića - Drniš</v>
          </cell>
        </row>
        <row r="1279">
          <cell r="A1279">
            <v>2374</v>
          </cell>
          <cell r="B1279" t="str">
            <v>SŠ Ivana Trnskoga</v>
          </cell>
        </row>
        <row r="1280">
          <cell r="A1280">
            <v>2405</v>
          </cell>
          <cell r="B1280" t="str">
            <v>SŠ Ivanec</v>
          </cell>
        </row>
        <row r="1281">
          <cell r="A1281">
            <v>2351</v>
          </cell>
          <cell r="B1281" t="str">
            <v>SŠ Jastrebarsko</v>
          </cell>
        </row>
        <row r="1282">
          <cell r="A1282">
            <v>3175</v>
          </cell>
          <cell r="B1282" t="str">
            <v>SŠ Jelkovec</v>
          </cell>
        </row>
        <row r="1283">
          <cell r="A1283">
            <v>2567</v>
          </cell>
          <cell r="B1283" t="str">
            <v>SŠ Josipa Kozarca - Đurđenovac</v>
          </cell>
        </row>
        <row r="1284">
          <cell r="A1284">
            <v>2605</v>
          </cell>
          <cell r="B1284" t="str">
            <v>SŠ Jure Kaštelan</v>
          </cell>
        </row>
        <row r="1285">
          <cell r="A1285">
            <v>2515</v>
          </cell>
          <cell r="B1285" t="str">
            <v>SŠ Kneza Branimira - Benkovac</v>
          </cell>
        </row>
        <row r="1286">
          <cell r="A1286">
            <v>2370</v>
          </cell>
          <cell r="B1286" t="str">
            <v>SŠ Konjščina</v>
          </cell>
        </row>
        <row r="1287">
          <cell r="A1287">
            <v>2424</v>
          </cell>
          <cell r="B1287" t="str">
            <v>SŠ Koprivnica</v>
          </cell>
        </row>
        <row r="1288">
          <cell r="A1288">
            <v>2364</v>
          </cell>
          <cell r="B1288" t="str">
            <v>SŠ Krapina</v>
          </cell>
        </row>
        <row r="1289">
          <cell r="A1289">
            <v>2905</v>
          </cell>
          <cell r="B1289" t="str">
            <v>SŠ Lovre Montija</v>
          </cell>
        </row>
        <row r="1290">
          <cell r="A1290">
            <v>2963</v>
          </cell>
          <cell r="B1290" t="str">
            <v>SŠ Marka Marulića - Slatina</v>
          </cell>
        </row>
        <row r="1291">
          <cell r="A1291">
            <v>2451</v>
          </cell>
          <cell r="B1291" t="str">
            <v>SŠ Markantuna de Dominisa - Rab</v>
          </cell>
        </row>
        <row r="1292">
          <cell r="A1292">
            <v>2654</v>
          </cell>
          <cell r="B1292" t="str">
            <v>SŠ Mate Balote</v>
          </cell>
        </row>
        <row r="1293">
          <cell r="A1293">
            <v>2651</v>
          </cell>
          <cell r="B1293" t="str">
            <v>SŠ Mate Blažine - Labin</v>
          </cell>
        </row>
        <row r="1294">
          <cell r="A1294">
            <v>2507</v>
          </cell>
          <cell r="B1294" t="str">
            <v>SŠ Matije Antuna Reljkovića - Slavonski Brod</v>
          </cell>
        </row>
        <row r="1295">
          <cell r="A1295">
            <v>2685</v>
          </cell>
          <cell r="B1295" t="str">
            <v>SŠ Metković</v>
          </cell>
        </row>
        <row r="1296">
          <cell r="A1296">
            <v>2378</v>
          </cell>
          <cell r="B1296" t="str">
            <v>SŠ Novska</v>
          </cell>
        </row>
        <row r="1297">
          <cell r="A1297">
            <v>2518</v>
          </cell>
          <cell r="B1297" t="str">
            <v>SŠ Obrovac</v>
          </cell>
        </row>
        <row r="1298">
          <cell r="A1298">
            <v>2371</v>
          </cell>
          <cell r="B1298" t="str">
            <v>SŠ Oroslavje</v>
          </cell>
        </row>
        <row r="1299">
          <cell r="A1299">
            <v>2484</v>
          </cell>
          <cell r="B1299" t="str">
            <v>SŠ Otočac</v>
          </cell>
        </row>
        <row r="1300">
          <cell r="A1300">
            <v>2495</v>
          </cell>
          <cell r="B1300" t="str">
            <v>SŠ Pakrac</v>
          </cell>
        </row>
        <row r="1301">
          <cell r="A1301">
            <v>2485</v>
          </cell>
          <cell r="B1301" t="str">
            <v xml:space="preserve">SŠ Pavla Rittera Vitezovića u Senju </v>
          </cell>
        </row>
        <row r="1302">
          <cell r="A1302">
            <v>2683</v>
          </cell>
          <cell r="B1302" t="str">
            <v>SŠ Petra Šegedina</v>
          </cell>
        </row>
        <row r="1303">
          <cell r="A1303">
            <v>2380</v>
          </cell>
          <cell r="B1303" t="str">
            <v>SŠ Petrinja</v>
          </cell>
        </row>
        <row r="1304">
          <cell r="A1304">
            <v>2494</v>
          </cell>
          <cell r="B1304" t="str">
            <v>SŠ Pitomača</v>
          </cell>
        </row>
        <row r="1305">
          <cell r="A1305">
            <v>2486</v>
          </cell>
          <cell r="B1305" t="str">
            <v>SŠ Plitvička Jezera</v>
          </cell>
        </row>
        <row r="1306">
          <cell r="A1306">
            <v>2368</v>
          </cell>
          <cell r="B1306" t="str">
            <v>SŠ Pregrada</v>
          </cell>
        </row>
        <row r="1307">
          <cell r="A1307">
            <v>2695</v>
          </cell>
          <cell r="B1307" t="str">
            <v>SŠ Prelog</v>
          </cell>
        </row>
        <row r="1308">
          <cell r="A1308">
            <v>2749</v>
          </cell>
          <cell r="B1308" t="str">
            <v>SŠ Sesvete</v>
          </cell>
        </row>
        <row r="1309">
          <cell r="A1309">
            <v>2404</v>
          </cell>
          <cell r="B1309" t="str">
            <v>SŠ Slunj</v>
          </cell>
        </row>
        <row r="1310">
          <cell r="A1310">
            <v>2487</v>
          </cell>
          <cell r="B1310" t="str">
            <v>SŠ Stjepan Ivšić</v>
          </cell>
        </row>
        <row r="1311">
          <cell r="A1311">
            <v>2613</v>
          </cell>
          <cell r="B1311" t="str">
            <v>SŠ Tin Ujević - Vrgorac</v>
          </cell>
        </row>
        <row r="1312">
          <cell r="A1312">
            <v>2375</v>
          </cell>
          <cell r="B1312" t="str">
            <v>SŠ Tina Ujevića - Kutina</v>
          </cell>
        </row>
        <row r="1313">
          <cell r="A1313">
            <v>2388</v>
          </cell>
          <cell r="B1313" t="str">
            <v>SŠ Topusko</v>
          </cell>
        </row>
        <row r="1314">
          <cell r="A1314">
            <v>2566</v>
          </cell>
          <cell r="B1314" t="str">
            <v>SŠ Valpovo</v>
          </cell>
        </row>
        <row r="1315">
          <cell r="A1315">
            <v>2684</v>
          </cell>
          <cell r="B1315" t="str">
            <v>SŠ Vela Luka</v>
          </cell>
        </row>
        <row r="1316">
          <cell r="A1316">
            <v>2383</v>
          </cell>
          <cell r="B1316" t="str">
            <v>SŠ Viktorovac</v>
          </cell>
        </row>
        <row r="1317">
          <cell r="A1317">
            <v>2647</v>
          </cell>
          <cell r="B1317" t="str">
            <v>SŠ Vladimir Gortan - Buje</v>
          </cell>
        </row>
        <row r="1318">
          <cell r="A1318">
            <v>2444</v>
          </cell>
          <cell r="B1318" t="str">
            <v>SŠ Vladimir Nazor</v>
          </cell>
        </row>
        <row r="1319">
          <cell r="A1319">
            <v>2361</v>
          </cell>
          <cell r="B1319" t="str">
            <v>SŠ Vrbovec</v>
          </cell>
        </row>
        <row r="1320">
          <cell r="A1320">
            <v>2365</v>
          </cell>
          <cell r="B1320" t="str">
            <v>SŠ Zabok</v>
          </cell>
        </row>
        <row r="1321">
          <cell r="A1321">
            <v>2372</v>
          </cell>
          <cell r="B1321" t="str">
            <v>SŠ Zlatar</v>
          </cell>
        </row>
        <row r="1322">
          <cell r="A1322">
            <v>2671</v>
          </cell>
          <cell r="B1322" t="str">
            <v>SŠ Zvane Črnje - Rovinj</v>
          </cell>
        </row>
        <row r="1323">
          <cell r="A1323">
            <v>2411</v>
          </cell>
          <cell r="B1323" t="str">
            <v>Strojarska i prometna škola - Varaždin</v>
          </cell>
        </row>
        <row r="1324">
          <cell r="A1324">
            <v>2452</v>
          </cell>
          <cell r="B1324" t="str">
            <v>Strojarska škola za industrijska i obrtnička zanimanja - Rijeka</v>
          </cell>
        </row>
        <row r="1325">
          <cell r="A1325">
            <v>2546</v>
          </cell>
          <cell r="B1325" t="str">
            <v>Strojarska tehnička škola - Osijek</v>
          </cell>
        </row>
        <row r="1326">
          <cell r="A1326">
            <v>2737</v>
          </cell>
          <cell r="B1326" t="str">
            <v>Strojarska tehnička škola Fausta Vrančića</v>
          </cell>
        </row>
        <row r="1327">
          <cell r="A1327">
            <v>2738</v>
          </cell>
          <cell r="B1327" t="str">
            <v>Strojarska tehnička škola Frana Bošnjakovića</v>
          </cell>
        </row>
        <row r="1328">
          <cell r="A1328">
            <v>2462</v>
          </cell>
          <cell r="B1328" t="str">
            <v>Strojarsko brodograđevna škola za industrijska i obrtnička zanimanja - Rijeka</v>
          </cell>
        </row>
        <row r="1329">
          <cell r="A1329">
            <v>2420</v>
          </cell>
          <cell r="B1329" t="str">
            <v>Strukovna škola - Đurđevac</v>
          </cell>
        </row>
        <row r="1330">
          <cell r="A1330">
            <v>2482</v>
          </cell>
          <cell r="B1330" t="str">
            <v>Strukovna škola - Gospić</v>
          </cell>
        </row>
        <row r="1331">
          <cell r="A1331">
            <v>2664</v>
          </cell>
          <cell r="B1331" t="str">
            <v>Strukovna škola - Pula</v>
          </cell>
        </row>
        <row r="1332">
          <cell r="A1332">
            <v>2492</v>
          </cell>
          <cell r="B1332" t="str">
            <v>Strukovna škola - Virovitica</v>
          </cell>
        </row>
        <row r="1333">
          <cell r="A1333">
            <v>2592</v>
          </cell>
          <cell r="B1333" t="str">
            <v>Strukovna škola - Vukovar</v>
          </cell>
        </row>
        <row r="1334">
          <cell r="A1334">
            <v>2672</v>
          </cell>
          <cell r="B1334" t="str">
            <v xml:space="preserve">Strukovna škola Eugena Kumičića - Rovinj </v>
          </cell>
        </row>
        <row r="1335">
          <cell r="A1335">
            <v>2528</v>
          </cell>
          <cell r="B1335" t="str">
            <v>Strukovna škola Vice Vlatkovića</v>
          </cell>
        </row>
        <row r="1336">
          <cell r="A1336">
            <v>2580</v>
          </cell>
          <cell r="B1336" t="str">
            <v>Šibenska privatna gimnazija s pravom javnosti</v>
          </cell>
        </row>
        <row r="1337">
          <cell r="A1337">
            <v>2342</v>
          </cell>
          <cell r="B1337" t="str">
            <v>Škola kreativnog razvoja dr.Časl</v>
          </cell>
        </row>
        <row r="1338">
          <cell r="A1338">
            <v>2633</v>
          </cell>
          <cell r="B1338" t="str">
            <v>Škola likovnih umjetnosti - Split</v>
          </cell>
        </row>
        <row r="1339">
          <cell r="A1339">
            <v>2531</v>
          </cell>
          <cell r="B1339" t="str">
            <v>Škola primijenjene umjetnosti i dizajna - Zadar</v>
          </cell>
        </row>
        <row r="1340">
          <cell r="A1340">
            <v>2747</v>
          </cell>
          <cell r="B1340" t="str">
            <v>Škola primijenjene umjetnosti i dizajna - Zagreb</v>
          </cell>
        </row>
        <row r="1341">
          <cell r="A1341">
            <v>2558</v>
          </cell>
          <cell r="B1341" t="str">
            <v>Škola primijenjene umjetnosti i dizajna Osijek</v>
          </cell>
        </row>
        <row r="1342">
          <cell r="A1342">
            <v>2659</v>
          </cell>
          <cell r="B1342" t="str">
            <v>Škola primijenjenih umjetnosti i dizajna - Pula</v>
          </cell>
        </row>
        <row r="1343">
          <cell r="A1343">
            <v>2327</v>
          </cell>
          <cell r="B1343" t="str">
            <v>Škola suvremenog plesa Ane Maletić - Zagreb</v>
          </cell>
        </row>
        <row r="1344">
          <cell r="A1344">
            <v>2731</v>
          </cell>
          <cell r="B1344" t="str">
            <v>Škola za cestovni promet - Zagreb</v>
          </cell>
        </row>
        <row r="1345">
          <cell r="A1345">
            <v>2631</v>
          </cell>
          <cell r="B1345" t="str">
            <v>Škola za dizajn, grafiku i održivu gradnju - Split</v>
          </cell>
        </row>
        <row r="1346">
          <cell r="A1346">
            <v>2735</v>
          </cell>
          <cell r="B1346" t="str">
            <v>Škola za grafiku, dizajn i medijsku produkciju</v>
          </cell>
        </row>
        <row r="1347">
          <cell r="A1347">
            <v>2326</v>
          </cell>
          <cell r="B1347" t="str">
            <v>Škola za klasični balet - Zagreb</v>
          </cell>
        </row>
        <row r="1348">
          <cell r="A1348">
            <v>2715</v>
          </cell>
          <cell r="B1348" t="str">
            <v>Škola za medicinske sestre Mlinarska</v>
          </cell>
        </row>
        <row r="1349">
          <cell r="A1349">
            <v>2716</v>
          </cell>
          <cell r="B1349" t="str">
            <v>Škola za medicinske sestre Vinogradska</v>
          </cell>
        </row>
        <row r="1350">
          <cell r="A1350">
            <v>2718</v>
          </cell>
          <cell r="B1350" t="str">
            <v>Škola za medicinske sestre Vrapče</v>
          </cell>
        </row>
        <row r="1351">
          <cell r="A1351">
            <v>2734</v>
          </cell>
          <cell r="B1351" t="str">
            <v>Škola za modu i dizajn</v>
          </cell>
        </row>
        <row r="1352">
          <cell r="A1352">
            <v>2744</v>
          </cell>
          <cell r="B1352" t="str">
            <v>Škola za montažu instalacija i metalnih konstrukcija</v>
          </cell>
        </row>
        <row r="1353">
          <cell r="A1353">
            <v>1980</v>
          </cell>
          <cell r="B1353" t="str">
            <v>Škola za odgoj i obrazovanje - Pula</v>
          </cell>
        </row>
        <row r="1354">
          <cell r="A1354">
            <v>2559</v>
          </cell>
          <cell r="B1354" t="str">
            <v>Škola za osposobljavanje i obrazovanje Vinko Bek</v>
          </cell>
        </row>
        <row r="1355">
          <cell r="A1355">
            <v>2717</v>
          </cell>
          <cell r="B1355" t="str">
            <v>Škola za primalje - Zagreb</v>
          </cell>
        </row>
        <row r="1356">
          <cell r="A1356">
            <v>2473</v>
          </cell>
          <cell r="B1356" t="str">
            <v>Škola za primijenjenu umjetnost u Rijeci</v>
          </cell>
        </row>
        <row r="1357">
          <cell r="A1357">
            <v>2656</v>
          </cell>
          <cell r="B1357" t="str">
            <v>Škola za turizam, ugostiteljstvo i trgovinu - Pula</v>
          </cell>
        </row>
        <row r="1358">
          <cell r="A1358">
            <v>2366</v>
          </cell>
          <cell r="B1358" t="str">
            <v>Škola za umjetnost, dizajn, grafiku i odjeću - Zabok</v>
          </cell>
        </row>
        <row r="1359">
          <cell r="A1359">
            <v>2748</v>
          </cell>
          <cell r="B1359" t="str">
            <v>Športska gimnazija - Zagreb</v>
          </cell>
        </row>
        <row r="1360">
          <cell r="A1360">
            <v>2393</v>
          </cell>
          <cell r="B1360" t="str">
            <v>Šumarska i drvodjeljska škola - Karlovac</v>
          </cell>
        </row>
        <row r="1361">
          <cell r="A1361">
            <v>4011</v>
          </cell>
          <cell r="B1361" t="str">
            <v>Talijanska osnovna škola - Bernardo Parentin Poreč</v>
          </cell>
        </row>
        <row r="1362">
          <cell r="A1362">
            <v>1925</v>
          </cell>
          <cell r="B1362" t="str">
            <v>Talijanska osnovna škola - Buje</v>
          </cell>
        </row>
        <row r="1363">
          <cell r="A1363">
            <v>2018</v>
          </cell>
          <cell r="B1363" t="str">
            <v>Talijanska osnovna škola - Novigrad</v>
          </cell>
        </row>
        <row r="1364">
          <cell r="A1364">
            <v>1960</v>
          </cell>
          <cell r="B1364" t="str">
            <v xml:space="preserve">Talijanska osnovna škola - Poreč </v>
          </cell>
        </row>
        <row r="1365">
          <cell r="A1365">
            <v>1983</v>
          </cell>
          <cell r="B1365" t="str">
            <v>Talijanska osnovna škola Bernardo Benussi - Rovinj</v>
          </cell>
        </row>
        <row r="1366">
          <cell r="A1366">
            <v>2030</v>
          </cell>
          <cell r="B1366" t="str">
            <v>Talijanska osnovna škola Galileo Galilei - Umag</v>
          </cell>
        </row>
        <row r="1367">
          <cell r="A1367">
            <v>2670</v>
          </cell>
          <cell r="B1367" t="str">
            <v xml:space="preserve">Talijanska srednja škola - Rovinj </v>
          </cell>
        </row>
        <row r="1368">
          <cell r="A1368">
            <v>2660</v>
          </cell>
          <cell r="B1368" t="str">
            <v>Talijanska srednja škola Dante Alighieri - Pula</v>
          </cell>
        </row>
        <row r="1369">
          <cell r="A1369">
            <v>2648</v>
          </cell>
          <cell r="B1369" t="str">
            <v>Talijanska srednja škola Leonardo da Vinci - Buje</v>
          </cell>
        </row>
        <row r="1370">
          <cell r="A1370">
            <v>2608</v>
          </cell>
          <cell r="B1370" t="str">
            <v>Tehnička i industrijska škola Ruđera Boškovića u Sinju</v>
          </cell>
        </row>
        <row r="1371">
          <cell r="A1371">
            <v>2433</v>
          </cell>
          <cell r="B1371" t="str">
            <v>Tehnička škola - Bjelovar</v>
          </cell>
        </row>
        <row r="1372">
          <cell r="A1372">
            <v>2692</v>
          </cell>
          <cell r="B1372" t="str">
            <v>Tehnička škola - Čakovec</v>
          </cell>
        </row>
        <row r="1373">
          <cell r="A1373">
            <v>2438</v>
          </cell>
          <cell r="B1373" t="str">
            <v>Tehnička škola - Daruvar</v>
          </cell>
        </row>
        <row r="1374">
          <cell r="A1374">
            <v>2395</v>
          </cell>
          <cell r="B1374" t="str">
            <v>Tehnička škola - Karlovac</v>
          </cell>
        </row>
        <row r="1375">
          <cell r="A1375">
            <v>2376</v>
          </cell>
          <cell r="B1375" t="str">
            <v>Tehnička škola - Kutina</v>
          </cell>
        </row>
        <row r="1376">
          <cell r="A1376">
            <v>2499</v>
          </cell>
          <cell r="B1376" t="str">
            <v>Tehnička škola - Požega</v>
          </cell>
        </row>
        <row r="1377">
          <cell r="A1377">
            <v>2663</v>
          </cell>
          <cell r="B1377" t="str">
            <v>Tehnička škola - Pula</v>
          </cell>
        </row>
        <row r="1378">
          <cell r="A1378">
            <v>2385</v>
          </cell>
          <cell r="B1378" t="str">
            <v>Tehnička škola - Sisak</v>
          </cell>
        </row>
        <row r="1379">
          <cell r="A1379">
            <v>2511</v>
          </cell>
          <cell r="B1379" t="str">
            <v>Tehnička škola - Slavonski Brod</v>
          </cell>
        </row>
        <row r="1380">
          <cell r="A1380">
            <v>2576</v>
          </cell>
          <cell r="B1380" t="str">
            <v>Tehnička škola - Šibenik</v>
          </cell>
        </row>
        <row r="1381">
          <cell r="A1381">
            <v>2490</v>
          </cell>
          <cell r="B1381" t="str">
            <v>Tehnička škola - Virovitica</v>
          </cell>
        </row>
        <row r="1382">
          <cell r="A1382">
            <v>2527</v>
          </cell>
          <cell r="B1382" t="str">
            <v>Tehnička škola - Zadar</v>
          </cell>
        </row>
        <row r="1383">
          <cell r="A1383">
            <v>2740</v>
          </cell>
          <cell r="B1383" t="str">
            <v>Tehnička škola - Zagreb</v>
          </cell>
        </row>
        <row r="1384">
          <cell r="A1384">
            <v>2596</v>
          </cell>
          <cell r="B1384" t="str">
            <v>Tehnička škola - Županja</v>
          </cell>
        </row>
        <row r="1385">
          <cell r="A1385">
            <v>2553</v>
          </cell>
          <cell r="B1385" t="str">
            <v>Tehnička škola i prirodoslovna gimnazija Ruđera Boškovića - Osijek</v>
          </cell>
        </row>
        <row r="1386">
          <cell r="A1386">
            <v>2591</v>
          </cell>
          <cell r="B1386" t="str">
            <v>Tehnička škola Nikole Tesle - Vukovar</v>
          </cell>
        </row>
        <row r="1387">
          <cell r="A1387">
            <v>2581</v>
          </cell>
          <cell r="B1387" t="str">
            <v>Tehnička škola Ruđera Boškovića - Vinkovci</v>
          </cell>
        </row>
        <row r="1388">
          <cell r="A1388">
            <v>2764</v>
          </cell>
          <cell r="B1388" t="str">
            <v>Tehnička škola Ruđera Boškovića - Zagreb</v>
          </cell>
        </row>
        <row r="1389">
          <cell r="A1389">
            <v>2601</v>
          </cell>
          <cell r="B1389" t="str">
            <v>Tehnička škola u Imotskom</v>
          </cell>
        </row>
        <row r="1390">
          <cell r="A1390">
            <v>2463</v>
          </cell>
          <cell r="B1390" t="str">
            <v>Tehnička škola Rijeka</v>
          </cell>
        </row>
        <row r="1391">
          <cell r="A1391">
            <v>2628</v>
          </cell>
          <cell r="B1391" t="str">
            <v>Tehnička škola za strojarstvo i mehatroniku - Split</v>
          </cell>
        </row>
        <row r="1392">
          <cell r="A1392">
            <v>2727</v>
          </cell>
          <cell r="B1392" t="str">
            <v>Treća ekonomska škola - Zagreb</v>
          </cell>
        </row>
        <row r="1393">
          <cell r="A1393">
            <v>2557</v>
          </cell>
          <cell r="B1393" t="str">
            <v>Trgovačka i komercijalna škola davor Milas - Osijek</v>
          </cell>
        </row>
        <row r="1394">
          <cell r="A1394">
            <v>2454</v>
          </cell>
          <cell r="B1394" t="str">
            <v>Trgovačka i tekstilna škola u Rijeci</v>
          </cell>
        </row>
        <row r="1395">
          <cell r="A1395">
            <v>2746</v>
          </cell>
          <cell r="B1395" t="str">
            <v>Trgovačka škola - Zagreb</v>
          </cell>
        </row>
        <row r="1396">
          <cell r="A1396">
            <v>2396</v>
          </cell>
          <cell r="B1396" t="str">
            <v>Trgovačko - ugostiteljska škola - Karlovac</v>
          </cell>
        </row>
        <row r="1397">
          <cell r="A1397">
            <v>2680</v>
          </cell>
          <cell r="B1397" t="str">
            <v>Turistička i ugostiteljska škola - Dubrovnik</v>
          </cell>
        </row>
        <row r="1398">
          <cell r="A1398">
            <v>2635</v>
          </cell>
          <cell r="B1398" t="str">
            <v>Turističko - ugostiteljska škola - Split</v>
          </cell>
        </row>
        <row r="1399">
          <cell r="A1399">
            <v>2655</v>
          </cell>
          <cell r="B1399" t="str">
            <v xml:space="preserve">Turističko - ugostiteljska škola Antona Štifanića - Poreč </v>
          </cell>
        </row>
        <row r="1400">
          <cell r="A1400">
            <v>2435</v>
          </cell>
          <cell r="B1400" t="str">
            <v>Turističko-ugostiteljska i prehrambena škola - Bjelovar</v>
          </cell>
        </row>
        <row r="1401">
          <cell r="A1401">
            <v>2574</v>
          </cell>
          <cell r="B1401" t="str">
            <v>Turističko-ugostiteljska škola - Šibenik</v>
          </cell>
        </row>
        <row r="1402">
          <cell r="A1402">
            <v>4001</v>
          </cell>
          <cell r="B1402" t="str">
            <v>Učenički dom</v>
          </cell>
        </row>
        <row r="1403">
          <cell r="A1403">
            <v>4046</v>
          </cell>
          <cell r="B1403" t="str">
            <v>Učenički dom Hrvatski učiteljski konvikt</v>
          </cell>
        </row>
        <row r="1404">
          <cell r="A1404">
            <v>4048</v>
          </cell>
          <cell r="B1404" t="str">
            <v>Učenički dom Lovran</v>
          </cell>
        </row>
        <row r="1405">
          <cell r="A1405">
            <v>4049</v>
          </cell>
          <cell r="B1405" t="str">
            <v>Učenički dom Marije Jambrišak</v>
          </cell>
        </row>
        <row r="1406">
          <cell r="A1406">
            <v>4054</v>
          </cell>
          <cell r="B1406" t="str">
            <v>Učenički dom Varaždin</v>
          </cell>
        </row>
        <row r="1407">
          <cell r="A1407">
            <v>2845</v>
          </cell>
          <cell r="B1407" t="str">
            <v>Učilište za popularnu i jazz glazbu</v>
          </cell>
        </row>
        <row r="1408">
          <cell r="A1408">
            <v>2447</v>
          </cell>
          <cell r="B1408" t="str">
            <v>Ugostiteljska škola - Opatija</v>
          </cell>
        </row>
        <row r="1409">
          <cell r="A1409">
            <v>2555</v>
          </cell>
          <cell r="B1409" t="str">
            <v>Ugostiteljsko - turistička škola - Osijek</v>
          </cell>
        </row>
        <row r="1410">
          <cell r="A1410">
            <v>2729</v>
          </cell>
          <cell r="B1410" t="str">
            <v>Ugostiteljsko-turističko učilište - Zagreb</v>
          </cell>
        </row>
        <row r="1411">
          <cell r="A1411">
            <v>2914</v>
          </cell>
          <cell r="B1411" t="str">
            <v>Umjetnička gimnazija Ars Animae s pravom javnosti - Split</v>
          </cell>
        </row>
        <row r="1412">
          <cell r="A1412">
            <v>60</v>
          </cell>
          <cell r="B1412" t="str">
            <v>Umjetnička škola Franje Lučića</v>
          </cell>
        </row>
        <row r="1413">
          <cell r="A1413">
            <v>2059</v>
          </cell>
          <cell r="B1413" t="str">
            <v>Umjetnička škola Luke Sorkočevića - Dubrovnik</v>
          </cell>
        </row>
        <row r="1414">
          <cell r="A1414">
            <v>1941</v>
          </cell>
          <cell r="B1414" t="str">
            <v>Umjetnička škola Matka Brajše Rašana</v>
          </cell>
        </row>
        <row r="1415">
          <cell r="A1415">
            <v>2139</v>
          </cell>
          <cell r="B1415" t="str">
            <v>Umjetnička škola Miroslav Magdalenić - Čakovec</v>
          </cell>
        </row>
        <row r="1416">
          <cell r="A1416">
            <v>1959</v>
          </cell>
          <cell r="B1416" t="str">
            <v>Umjetnička škola Poreč</v>
          </cell>
        </row>
        <row r="1417">
          <cell r="A1417">
            <v>2745</v>
          </cell>
          <cell r="B1417" t="str">
            <v>Upravna škola Zagreb</v>
          </cell>
        </row>
        <row r="1418">
          <cell r="A1418">
            <v>2700</v>
          </cell>
          <cell r="B1418" t="str">
            <v>V. gimnazija - Zagreb</v>
          </cell>
        </row>
        <row r="1419">
          <cell r="A1419">
            <v>2623</v>
          </cell>
          <cell r="B1419" t="str">
            <v>V. gimnazija Vladimir Nazor - Split</v>
          </cell>
        </row>
        <row r="1420">
          <cell r="A1420">
            <v>630</v>
          </cell>
          <cell r="B1420" t="str">
            <v>V. osnovna škola - Bjelovar</v>
          </cell>
        </row>
        <row r="1421">
          <cell r="A1421">
            <v>465</v>
          </cell>
          <cell r="B1421" t="str">
            <v>V. osnovna škola - Varaždin</v>
          </cell>
        </row>
        <row r="1422">
          <cell r="A1422">
            <v>2719</v>
          </cell>
          <cell r="B1422" t="str">
            <v>Veterinarska škola - Zagreb</v>
          </cell>
        </row>
        <row r="1423">
          <cell r="A1423">
            <v>466</v>
          </cell>
          <cell r="B1423" t="str">
            <v>VI. osnovna škola - Varaždin</v>
          </cell>
        </row>
        <row r="1424">
          <cell r="A1424">
            <v>2702</v>
          </cell>
          <cell r="B1424" t="str">
            <v>VII. gimnazija - Zagreb</v>
          </cell>
        </row>
        <row r="1425">
          <cell r="A1425">
            <v>468</v>
          </cell>
          <cell r="B1425" t="str">
            <v>VII. osnovna škola - Varaždin</v>
          </cell>
        </row>
        <row r="1426">
          <cell r="A1426">
            <v>2330</v>
          </cell>
          <cell r="B1426" t="str">
            <v>Waldorfska škola u Zagrebu</v>
          </cell>
        </row>
        <row r="1427">
          <cell r="A1427">
            <v>2705</v>
          </cell>
          <cell r="B1427" t="str">
            <v>X. gimnazija Ivan Supek - Zagreb</v>
          </cell>
        </row>
        <row r="1428">
          <cell r="A1428">
            <v>2706</v>
          </cell>
          <cell r="B1428" t="str">
            <v>XI. gimnazija - Zagreb</v>
          </cell>
        </row>
        <row r="1429">
          <cell r="A1429">
            <v>2707</v>
          </cell>
          <cell r="B1429" t="str">
            <v>XII. gimnazija - Zagreb</v>
          </cell>
        </row>
        <row r="1430">
          <cell r="A1430">
            <v>2708</v>
          </cell>
          <cell r="B1430" t="str">
            <v>XIII. gimnazija - Zagreb</v>
          </cell>
        </row>
        <row r="1431">
          <cell r="A1431">
            <v>2710</v>
          </cell>
          <cell r="B1431" t="str">
            <v>XV. gimnazija - Zagreb</v>
          </cell>
        </row>
        <row r="1432">
          <cell r="A1432">
            <v>2711</v>
          </cell>
          <cell r="B1432" t="str">
            <v>XVI. gimnazija - Zagreb</v>
          </cell>
        </row>
        <row r="1433">
          <cell r="A1433">
            <v>2713</v>
          </cell>
          <cell r="B1433" t="str">
            <v>XVIII. gimnazija - Zagreb</v>
          </cell>
        </row>
        <row r="1434">
          <cell r="A1434">
            <v>2536</v>
          </cell>
          <cell r="B1434" t="str">
            <v>Zadarska privatna gimnazija s pravom javnosti</v>
          </cell>
        </row>
        <row r="1435">
          <cell r="A1435">
            <v>4000</v>
          </cell>
          <cell r="B1435" t="str">
            <v>Zadruga</v>
          </cell>
        </row>
        <row r="1436">
          <cell r="A1436">
            <v>2775</v>
          </cell>
          <cell r="B1436" t="str">
            <v>Zagrebačka umjetnička gimnazija s pravom javnosti</v>
          </cell>
        </row>
        <row r="1437">
          <cell r="A1437">
            <v>2586</v>
          </cell>
          <cell r="B1437" t="str">
            <v>Zdravstvena i veterinarska škola Dr. Andrije Štampara - Vinkovci</v>
          </cell>
        </row>
        <row r="1438">
          <cell r="A1438">
            <v>2634</v>
          </cell>
          <cell r="B1438" t="str">
            <v>Zdravstvena škola - Split</v>
          </cell>
        </row>
        <row r="1439">
          <cell r="A1439">
            <v>2714</v>
          </cell>
          <cell r="B1439" t="str">
            <v>Zdravstveno učilište - Zagreb</v>
          </cell>
        </row>
        <row r="1440">
          <cell r="A1440">
            <v>2359</v>
          </cell>
          <cell r="B1440" t="str">
            <v>Zrakoplovna tehnička škola Rudolfa Perešina</v>
          </cell>
        </row>
        <row r="1441">
          <cell r="A1441">
            <v>2477</v>
          </cell>
          <cell r="B1441" t="str">
            <v>Željeznička tehnička škola - Moravice</v>
          </cell>
        </row>
        <row r="1442">
          <cell r="A1442">
            <v>2751</v>
          </cell>
          <cell r="B1442" t="str">
            <v>Ženska opća gimnazija Družbe sestara milosrdnica - s pravom javnosti</v>
          </cell>
        </row>
        <row r="1443">
          <cell r="A1443">
            <v>4043</v>
          </cell>
          <cell r="B1443" t="str">
            <v>Ženski đački dom Dubrovnik</v>
          </cell>
        </row>
        <row r="1444">
          <cell r="A1444">
            <v>4007</v>
          </cell>
          <cell r="B1444" t="str">
            <v>Ženski đački dom Split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K1310"/>
  <sheetViews>
    <sheetView tabSelected="1" workbookViewId="0">
      <selection activeCell="R24" sqref="R24"/>
    </sheetView>
  </sheetViews>
  <sheetFormatPr defaultRowHeight="14.4" outlineLevelCol="1" x14ac:dyDescent="0.3"/>
  <cols>
    <col min="1" max="1" width="5.5546875" style="10" customWidth="1"/>
    <col min="2" max="2" width="12.88671875" customWidth="1"/>
    <col min="3" max="3" width="10.6640625" customWidth="1"/>
    <col min="4" max="4" width="12.109375" customWidth="1"/>
    <col min="5" max="5" width="10.5546875" style="17" customWidth="1"/>
    <col min="6" max="6" width="11.44140625" customWidth="1"/>
    <col min="7" max="7" width="11.33203125" customWidth="1"/>
    <col min="8" max="8" width="14.88671875" customWidth="1"/>
    <col min="9" max="9" width="11.5546875" style="17" customWidth="1"/>
    <col min="10" max="10" width="13" customWidth="1"/>
    <col min="11" max="11" width="7.5546875" style="17" customWidth="1"/>
    <col min="12" max="12" width="22.88671875" customWidth="1"/>
    <col min="13" max="14" width="9.109375" style="20"/>
    <col min="15" max="15" width="29.5546875" customWidth="1"/>
    <col min="42" max="42" width="11" hidden="1" customWidth="1" outlineLevel="1"/>
    <col min="43" max="43" width="11.44140625" hidden="1" customWidth="1" outlineLevel="1"/>
    <col min="44" max="44" width="69.6640625" hidden="1" customWidth="1" outlineLevel="1"/>
    <col min="45" max="45" width="9.109375" hidden="1" customWidth="1" outlineLevel="1"/>
    <col min="46" max="46" width="9.109375" customWidth="1" collapsed="1"/>
    <col min="134" max="134" width="9.33203125" customWidth="1"/>
    <col min="257" max="257" width="9.109375" customWidth="1"/>
    <col min="258" max="258" width="13.5546875" customWidth="1"/>
    <col min="259" max="259" width="13" customWidth="1"/>
    <col min="260" max="260" width="10.6640625" customWidth="1"/>
    <col min="261" max="261" width="12.109375" customWidth="1"/>
    <col min="262" max="262" width="12.5546875" customWidth="1"/>
    <col min="263" max="263" width="11.44140625" customWidth="1"/>
    <col min="264" max="264" width="11.33203125" customWidth="1"/>
    <col min="265" max="265" width="14.88671875" customWidth="1"/>
    <col min="266" max="266" width="11.5546875" customWidth="1"/>
    <col min="267" max="267" width="13" customWidth="1"/>
    <col min="268" max="268" width="11.6640625" customWidth="1"/>
    <col min="269" max="269" width="22.88671875" customWidth="1"/>
    <col min="271" max="271" width="39.33203125" customWidth="1"/>
    <col min="298" max="301" width="0" hidden="1" customWidth="1"/>
    <col min="302" max="302" width="9.109375" customWidth="1"/>
    <col min="390" max="390" width="9.33203125" customWidth="1"/>
    <col min="513" max="513" width="9.109375" customWidth="1"/>
    <col min="514" max="514" width="13.5546875" customWidth="1"/>
    <col min="515" max="515" width="13" customWidth="1"/>
    <col min="516" max="516" width="10.6640625" customWidth="1"/>
    <col min="517" max="517" width="12.109375" customWidth="1"/>
    <col min="518" max="518" width="12.5546875" customWidth="1"/>
    <col min="519" max="519" width="11.44140625" customWidth="1"/>
    <col min="520" max="520" width="11.33203125" customWidth="1"/>
    <col min="521" max="521" width="14.88671875" customWidth="1"/>
    <col min="522" max="522" width="11.5546875" customWidth="1"/>
    <col min="523" max="523" width="13" customWidth="1"/>
    <col min="524" max="524" width="11.6640625" customWidth="1"/>
    <col min="525" max="525" width="22.88671875" customWidth="1"/>
    <col min="527" max="527" width="39.33203125" customWidth="1"/>
    <col min="554" max="557" width="0" hidden="1" customWidth="1"/>
    <col min="558" max="558" width="9.109375" customWidth="1"/>
    <col min="646" max="646" width="9.33203125" customWidth="1"/>
    <col min="769" max="769" width="9.109375" customWidth="1"/>
    <col min="770" max="770" width="13.5546875" customWidth="1"/>
    <col min="771" max="771" width="13" customWidth="1"/>
    <col min="772" max="772" width="10.6640625" customWidth="1"/>
    <col min="773" max="773" width="12.109375" customWidth="1"/>
    <col min="774" max="774" width="12.5546875" customWidth="1"/>
    <col min="775" max="775" width="11.44140625" customWidth="1"/>
    <col min="776" max="776" width="11.33203125" customWidth="1"/>
    <col min="777" max="777" width="14.88671875" customWidth="1"/>
    <col min="778" max="778" width="11.5546875" customWidth="1"/>
    <col min="779" max="779" width="13" customWidth="1"/>
    <col min="780" max="780" width="11.6640625" customWidth="1"/>
    <col min="781" max="781" width="22.88671875" customWidth="1"/>
    <col min="783" max="783" width="39.33203125" customWidth="1"/>
    <col min="810" max="813" width="0" hidden="1" customWidth="1"/>
    <col min="814" max="814" width="9.109375" customWidth="1"/>
    <col min="902" max="902" width="9.33203125" customWidth="1"/>
    <col min="1025" max="1025" width="9.109375" customWidth="1"/>
    <col min="1026" max="1026" width="13.5546875" customWidth="1"/>
    <col min="1027" max="1027" width="13" customWidth="1"/>
    <col min="1028" max="1028" width="10.6640625" customWidth="1"/>
    <col min="1029" max="1029" width="12.109375" customWidth="1"/>
    <col min="1030" max="1030" width="12.5546875" customWidth="1"/>
    <col min="1031" max="1031" width="11.44140625" customWidth="1"/>
    <col min="1032" max="1032" width="11.33203125" customWidth="1"/>
    <col min="1033" max="1033" width="14.88671875" customWidth="1"/>
    <col min="1034" max="1034" width="11.5546875" customWidth="1"/>
    <col min="1035" max="1035" width="13" customWidth="1"/>
    <col min="1036" max="1036" width="11.6640625" customWidth="1"/>
    <col min="1037" max="1037" width="22.88671875" customWidth="1"/>
    <col min="1039" max="1039" width="39.33203125" customWidth="1"/>
    <col min="1066" max="1069" width="0" hidden="1" customWidth="1"/>
    <col min="1070" max="1070" width="9.109375" customWidth="1"/>
    <col min="1158" max="1158" width="9.33203125" customWidth="1"/>
    <col min="1281" max="1281" width="9.109375" customWidth="1"/>
    <col min="1282" max="1282" width="13.5546875" customWidth="1"/>
    <col min="1283" max="1283" width="13" customWidth="1"/>
    <col min="1284" max="1284" width="10.6640625" customWidth="1"/>
    <col min="1285" max="1285" width="12.109375" customWidth="1"/>
    <col min="1286" max="1286" width="12.5546875" customWidth="1"/>
    <col min="1287" max="1287" width="11.44140625" customWidth="1"/>
    <col min="1288" max="1288" width="11.33203125" customWidth="1"/>
    <col min="1289" max="1289" width="14.88671875" customWidth="1"/>
    <col min="1290" max="1290" width="11.5546875" customWidth="1"/>
    <col min="1291" max="1291" width="13" customWidth="1"/>
    <col min="1292" max="1292" width="11.6640625" customWidth="1"/>
    <col min="1293" max="1293" width="22.88671875" customWidth="1"/>
    <col min="1295" max="1295" width="39.33203125" customWidth="1"/>
    <col min="1322" max="1325" width="0" hidden="1" customWidth="1"/>
    <col min="1326" max="1326" width="9.109375" customWidth="1"/>
    <col min="1414" max="1414" width="9.33203125" customWidth="1"/>
    <col min="1537" max="1537" width="9.109375" customWidth="1"/>
    <col min="1538" max="1538" width="13.5546875" customWidth="1"/>
    <col min="1539" max="1539" width="13" customWidth="1"/>
    <col min="1540" max="1540" width="10.6640625" customWidth="1"/>
    <col min="1541" max="1541" width="12.109375" customWidth="1"/>
    <col min="1542" max="1542" width="12.5546875" customWidth="1"/>
    <col min="1543" max="1543" width="11.44140625" customWidth="1"/>
    <col min="1544" max="1544" width="11.33203125" customWidth="1"/>
    <col min="1545" max="1545" width="14.88671875" customWidth="1"/>
    <col min="1546" max="1546" width="11.5546875" customWidth="1"/>
    <col min="1547" max="1547" width="13" customWidth="1"/>
    <col min="1548" max="1548" width="11.6640625" customWidth="1"/>
    <col min="1549" max="1549" width="22.88671875" customWidth="1"/>
    <col min="1551" max="1551" width="39.33203125" customWidth="1"/>
    <col min="1578" max="1581" width="0" hidden="1" customWidth="1"/>
    <col min="1582" max="1582" width="9.109375" customWidth="1"/>
    <col min="1670" max="1670" width="9.33203125" customWidth="1"/>
    <col min="1793" max="1793" width="9.109375" customWidth="1"/>
    <col min="1794" max="1794" width="13.5546875" customWidth="1"/>
    <col min="1795" max="1795" width="13" customWidth="1"/>
    <col min="1796" max="1796" width="10.6640625" customWidth="1"/>
    <col min="1797" max="1797" width="12.109375" customWidth="1"/>
    <col min="1798" max="1798" width="12.5546875" customWidth="1"/>
    <col min="1799" max="1799" width="11.44140625" customWidth="1"/>
    <col min="1800" max="1800" width="11.33203125" customWidth="1"/>
    <col min="1801" max="1801" width="14.88671875" customWidth="1"/>
    <col min="1802" max="1802" width="11.5546875" customWidth="1"/>
    <col min="1803" max="1803" width="13" customWidth="1"/>
    <col min="1804" max="1804" width="11.6640625" customWidth="1"/>
    <col min="1805" max="1805" width="22.88671875" customWidth="1"/>
    <col min="1807" max="1807" width="39.33203125" customWidth="1"/>
    <col min="1834" max="1837" width="0" hidden="1" customWidth="1"/>
    <col min="1838" max="1838" width="9.109375" customWidth="1"/>
    <col min="1926" max="1926" width="9.33203125" customWidth="1"/>
    <col min="2049" max="2049" width="9.109375" customWidth="1"/>
    <col min="2050" max="2050" width="13.5546875" customWidth="1"/>
    <col min="2051" max="2051" width="13" customWidth="1"/>
    <col min="2052" max="2052" width="10.6640625" customWidth="1"/>
    <col min="2053" max="2053" width="12.109375" customWidth="1"/>
    <col min="2054" max="2054" width="12.5546875" customWidth="1"/>
    <col min="2055" max="2055" width="11.44140625" customWidth="1"/>
    <col min="2056" max="2056" width="11.33203125" customWidth="1"/>
    <col min="2057" max="2057" width="14.88671875" customWidth="1"/>
    <col min="2058" max="2058" width="11.5546875" customWidth="1"/>
    <col min="2059" max="2059" width="13" customWidth="1"/>
    <col min="2060" max="2060" width="11.6640625" customWidth="1"/>
    <col min="2061" max="2061" width="22.88671875" customWidth="1"/>
    <col min="2063" max="2063" width="39.33203125" customWidth="1"/>
    <col min="2090" max="2093" width="0" hidden="1" customWidth="1"/>
    <col min="2094" max="2094" width="9.109375" customWidth="1"/>
    <col min="2182" max="2182" width="9.33203125" customWidth="1"/>
    <col min="2305" max="2305" width="9.109375" customWidth="1"/>
    <col min="2306" max="2306" width="13.5546875" customWidth="1"/>
    <col min="2307" max="2307" width="13" customWidth="1"/>
    <col min="2308" max="2308" width="10.6640625" customWidth="1"/>
    <col min="2309" max="2309" width="12.109375" customWidth="1"/>
    <col min="2310" max="2310" width="12.5546875" customWidth="1"/>
    <col min="2311" max="2311" width="11.44140625" customWidth="1"/>
    <col min="2312" max="2312" width="11.33203125" customWidth="1"/>
    <col min="2313" max="2313" width="14.88671875" customWidth="1"/>
    <col min="2314" max="2314" width="11.5546875" customWidth="1"/>
    <col min="2315" max="2315" width="13" customWidth="1"/>
    <col min="2316" max="2316" width="11.6640625" customWidth="1"/>
    <col min="2317" max="2317" width="22.88671875" customWidth="1"/>
    <col min="2319" max="2319" width="39.33203125" customWidth="1"/>
    <col min="2346" max="2349" width="0" hidden="1" customWidth="1"/>
    <col min="2350" max="2350" width="9.109375" customWidth="1"/>
    <col min="2438" max="2438" width="9.33203125" customWidth="1"/>
    <col min="2561" max="2561" width="9.109375" customWidth="1"/>
    <col min="2562" max="2562" width="13.5546875" customWidth="1"/>
    <col min="2563" max="2563" width="13" customWidth="1"/>
    <col min="2564" max="2564" width="10.6640625" customWidth="1"/>
    <col min="2565" max="2565" width="12.109375" customWidth="1"/>
    <col min="2566" max="2566" width="12.5546875" customWidth="1"/>
    <col min="2567" max="2567" width="11.44140625" customWidth="1"/>
    <col min="2568" max="2568" width="11.33203125" customWidth="1"/>
    <col min="2569" max="2569" width="14.88671875" customWidth="1"/>
    <col min="2570" max="2570" width="11.5546875" customWidth="1"/>
    <col min="2571" max="2571" width="13" customWidth="1"/>
    <col min="2572" max="2572" width="11.6640625" customWidth="1"/>
    <col min="2573" max="2573" width="22.88671875" customWidth="1"/>
    <col min="2575" max="2575" width="39.33203125" customWidth="1"/>
    <col min="2602" max="2605" width="0" hidden="1" customWidth="1"/>
    <col min="2606" max="2606" width="9.109375" customWidth="1"/>
    <col min="2694" max="2694" width="9.33203125" customWidth="1"/>
    <col min="2817" max="2817" width="9.109375" customWidth="1"/>
    <col min="2818" max="2818" width="13.5546875" customWidth="1"/>
    <col min="2819" max="2819" width="13" customWidth="1"/>
    <col min="2820" max="2820" width="10.6640625" customWidth="1"/>
    <col min="2821" max="2821" width="12.109375" customWidth="1"/>
    <col min="2822" max="2822" width="12.5546875" customWidth="1"/>
    <col min="2823" max="2823" width="11.44140625" customWidth="1"/>
    <col min="2824" max="2824" width="11.33203125" customWidth="1"/>
    <col min="2825" max="2825" width="14.88671875" customWidth="1"/>
    <col min="2826" max="2826" width="11.5546875" customWidth="1"/>
    <col min="2827" max="2827" width="13" customWidth="1"/>
    <col min="2828" max="2828" width="11.6640625" customWidth="1"/>
    <col min="2829" max="2829" width="22.88671875" customWidth="1"/>
    <col min="2831" max="2831" width="39.33203125" customWidth="1"/>
    <col min="2858" max="2861" width="0" hidden="1" customWidth="1"/>
    <col min="2862" max="2862" width="9.109375" customWidth="1"/>
    <col min="2950" max="2950" width="9.33203125" customWidth="1"/>
    <col min="3073" max="3073" width="9.109375" customWidth="1"/>
    <col min="3074" max="3074" width="13.5546875" customWidth="1"/>
    <col min="3075" max="3075" width="13" customWidth="1"/>
    <col min="3076" max="3076" width="10.6640625" customWidth="1"/>
    <col min="3077" max="3077" width="12.109375" customWidth="1"/>
    <col min="3078" max="3078" width="12.5546875" customWidth="1"/>
    <col min="3079" max="3079" width="11.44140625" customWidth="1"/>
    <col min="3080" max="3080" width="11.33203125" customWidth="1"/>
    <col min="3081" max="3081" width="14.88671875" customWidth="1"/>
    <col min="3082" max="3082" width="11.5546875" customWidth="1"/>
    <col min="3083" max="3083" width="13" customWidth="1"/>
    <col min="3084" max="3084" width="11.6640625" customWidth="1"/>
    <col min="3085" max="3085" width="22.88671875" customWidth="1"/>
    <col min="3087" max="3087" width="39.33203125" customWidth="1"/>
    <col min="3114" max="3117" width="0" hidden="1" customWidth="1"/>
    <col min="3118" max="3118" width="9.109375" customWidth="1"/>
    <col min="3206" max="3206" width="9.33203125" customWidth="1"/>
    <col min="3329" max="3329" width="9.109375" customWidth="1"/>
    <col min="3330" max="3330" width="13.5546875" customWidth="1"/>
    <col min="3331" max="3331" width="13" customWidth="1"/>
    <col min="3332" max="3332" width="10.6640625" customWidth="1"/>
    <col min="3333" max="3333" width="12.109375" customWidth="1"/>
    <col min="3334" max="3334" width="12.5546875" customWidth="1"/>
    <col min="3335" max="3335" width="11.44140625" customWidth="1"/>
    <col min="3336" max="3336" width="11.33203125" customWidth="1"/>
    <col min="3337" max="3337" width="14.88671875" customWidth="1"/>
    <col min="3338" max="3338" width="11.5546875" customWidth="1"/>
    <col min="3339" max="3339" width="13" customWidth="1"/>
    <col min="3340" max="3340" width="11.6640625" customWidth="1"/>
    <col min="3341" max="3341" width="22.88671875" customWidth="1"/>
    <col min="3343" max="3343" width="39.33203125" customWidth="1"/>
    <col min="3370" max="3373" width="0" hidden="1" customWidth="1"/>
    <col min="3374" max="3374" width="9.109375" customWidth="1"/>
    <col min="3462" max="3462" width="9.33203125" customWidth="1"/>
    <col min="3585" max="3585" width="9.109375" customWidth="1"/>
    <col min="3586" max="3586" width="13.5546875" customWidth="1"/>
    <col min="3587" max="3587" width="13" customWidth="1"/>
    <col min="3588" max="3588" width="10.6640625" customWidth="1"/>
    <col min="3589" max="3589" width="12.109375" customWidth="1"/>
    <col min="3590" max="3590" width="12.5546875" customWidth="1"/>
    <col min="3591" max="3591" width="11.44140625" customWidth="1"/>
    <col min="3592" max="3592" width="11.33203125" customWidth="1"/>
    <col min="3593" max="3593" width="14.88671875" customWidth="1"/>
    <col min="3594" max="3594" width="11.5546875" customWidth="1"/>
    <col min="3595" max="3595" width="13" customWidth="1"/>
    <col min="3596" max="3596" width="11.6640625" customWidth="1"/>
    <col min="3597" max="3597" width="22.88671875" customWidth="1"/>
    <col min="3599" max="3599" width="39.33203125" customWidth="1"/>
    <col min="3626" max="3629" width="0" hidden="1" customWidth="1"/>
    <col min="3630" max="3630" width="9.109375" customWidth="1"/>
    <col min="3718" max="3718" width="9.33203125" customWidth="1"/>
    <col min="3841" max="3841" width="9.109375" customWidth="1"/>
    <col min="3842" max="3842" width="13.5546875" customWidth="1"/>
    <col min="3843" max="3843" width="13" customWidth="1"/>
    <col min="3844" max="3844" width="10.6640625" customWidth="1"/>
    <col min="3845" max="3845" width="12.109375" customWidth="1"/>
    <col min="3846" max="3846" width="12.5546875" customWidth="1"/>
    <col min="3847" max="3847" width="11.44140625" customWidth="1"/>
    <col min="3848" max="3848" width="11.33203125" customWidth="1"/>
    <col min="3849" max="3849" width="14.88671875" customWidth="1"/>
    <col min="3850" max="3850" width="11.5546875" customWidth="1"/>
    <col min="3851" max="3851" width="13" customWidth="1"/>
    <col min="3852" max="3852" width="11.6640625" customWidth="1"/>
    <col min="3853" max="3853" width="22.88671875" customWidth="1"/>
    <col min="3855" max="3855" width="39.33203125" customWidth="1"/>
    <col min="3882" max="3885" width="0" hidden="1" customWidth="1"/>
    <col min="3886" max="3886" width="9.109375" customWidth="1"/>
    <col min="3974" max="3974" width="9.33203125" customWidth="1"/>
    <col min="4097" max="4097" width="9.109375" customWidth="1"/>
    <col min="4098" max="4098" width="13.5546875" customWidth="1"/>
    <col min="4099" max="4099" width="13" customWidth="1"/>
    <col min="4100" max="4100" width="10.6640625" customWidth="1"/>
    <col min="4101" max="4101" width="12.109375" customWidth="1"/>
    <col min="4102" max="4102" width="12.5546875" customWidth="1"/>
    <col min="4103" max="4103" width="11.44140625" customWidth="1"/>
    <col min="4104" max="4104" width="11.33203125" customWidth="1"/>
    <col min="4105" max="4105" width="14.88671875" customWidth="1"/>
    <col min="4106" max="4106" width="11.5546875" customWidth="1"/>
    <col min="4107" max="4107" width="13" customWidth="1"/>
    <col min="4108" max="4108" width="11.6640625" customWidth="1"/>
    <col min="4109" max="4109" width="22.88671875" customWidth="1"/>
    <col min="4111" max="4111" width="39.33203125" customWidth="1"/>
    <col min="4138" max="4141" width="0" hidden="1" customWidth="1"/>
    <col min="4142" max="4142" width="9.109375" customWidth="1"/>
    <col min="4230" max="4230" width="9.33203125" customWidth="1"/>
    <col min="4353" max="4353" width="9.109375" customWidth="1"/>
    <col min="4354" max="4354" width="13.5546875" customWidth="1"/>
    <col min="4355" max="4355" width="13" customWidth="1"/>
    <col min="4356" max="4356" width="10.6640625" customWidth="1"/>
    <col min="4357" max="4357" width="12.109375" customWidth="1"/>
    <col min="4358" max="4358" width="12.5546875" customWidth="1"/>
    <col min="4359" max="4359" width="11.44140625" customWidth="1"/>
    <col min="4360" max="4360" width="11.33203125" customWidth="1"/>
    <col min="4361" max="4361" width="14.88671875" customWidth="1"/>
    <col min="4362" max="4362" width="11.5546875" customWidth="1"/>
    <col min="4363" max="4363" width="13" customWidth="1"/>
    <col min="4364" max="4364" width="11.6640625" customWidth="1"/>
    <col min="4365" max="4365" width="22.88671875" customWidth="1"/>
    <col min="4367" max="4367" width="39.33203125" customWidth="1"/>
    <col min="4394" max="4397" width="0" hidden="1" customWidth="1"/>
    <col min="4398" max="4398" width="9.109375" customWidth="1"/>
    <col min="4486" max="4486" width="9.33203125" customWidth="1"/>
    <col min="4609" max="4609" width="9.109375" customWidth="1"/>
    <col min="4610" max="4610" width="13.5546875" customWidth="1"/>
    <col min="4611" max="4611" width="13" customWidth="1"/>
    <col min="4612" max="4612" width="10.6640625" customWidth="1"/>
    <col min="4613" max="4613" width="12.109375" customWidth="1"/>
    <col min="4614" max="4614" width="12.5546875" customWidth="1"/>
    <col min="4615" max="4615" width="11.44140625" customWidth="1"/>
    <col min="4616" max="4616" width="11.33203125" customWidth="1"/>
    <col min="4617" max="4617" width="14.88671875" customWidth="1"/>
    <col min="4618" max="4618" width="11.5546875" customWidth="1"/>
    <col min="4619" max="4619" width="13" customWidth="1"/>
    <col min="4620" max="4620" width="11.6640625" customWidth="1"/>
    <col min="4621" max="4621" width="22.88671875" customWidth="1"/>
    <col min="4623" max="4623" width="39.33203125" customWidth="1"/>
    <col min="4650" max="4653" width="0" hidden="1" customWidth="1"/>
    <col min="4654" max="4654" width="9.109375" customWidth="1"/>
    <col min="4742" max="4742" width="9.33203125" customWidth="1"/>
    <col min="4865" max="4865" width="9.109375" customWidth="1"/>
    <col min="4866" max="4866" width="13.5546875" customWidth="1"/>
    <col min="4867" max="4867" width="13" customWidth="1"/>
    <col min="4868" max="4868" width="10.6640625" customWidth="1"/>
    <col min="4869" max="4869" width="12.109375" customWidth="1"/>
    <col min="4870" max="4870" width="12.5546875" customWidth="1"/>
    <col min="4871" max="4871" width="11.44140625" customWidth="1"/>
    <col min="4872" max="4872" width="11.33203125" customWidth="1"/>
    <col min="4873" max="4873" width="14.88671875" customWidth="1"/>
    <col min="4874" max="4874" width="11.5546875" customWidth="1"/>
    <col min="4875" max="4875" width="13" customWidth="1"/>
    <col min="4876" max="4876" width="11.6640625" customWidth="1"/>
    <col min="4877" max="4877" width="22.88671875" customWidth="1"/>
    <col min="4879" max="4879" width="39.33203125" customWidth="1"/>
    <col min="4906" max="4909" width="0" hidden="1" customWidth="1"/>
    <col min="4910" max="4910" width="9.109375" customWidth="1"/>
    <col min="4998" max="4998" width="9.33203125" customWidth="1"/>
    <col min="5121" max="5121" width="9.109375" customWidth="1"/>
    <col min="5122" max="5122" width="13.5546875" customWidth="1"/>
    <col min="5123" max="5123" width="13" customWidth="1"/>
    <col min="5124" max="5124" width="10.6640625" customWidth="1"/>
    <col min="5125" max="5125" width="12.109375" customWidth="1"/>
    <col min="5126" max="5126" width="12.5546875" customWidth="1"/>
    <col min="5127" max="5127" width="11.44140625" customWidth="1"/>
    <col min="5128" max="5128" width="11.33203125" customWidth="1"/>
    <col min="5129" max="5129" width="14.88671875" customWidth="1"/>
    <col min="5130" max="5130" width="11.5546875" customWidth="1"/>
    <col min="5131" max="5131" width="13" customWidth="1"/>
    <col min="5132" max="5132" width="11.6640625" customWidth="1"/>
    <col min="5133" max="5133" width="22.88671875" customWidth="1"/>
    <col min="5135" max="5135" width="39.33203125" customWidth="1"/>
    <col min="5162" max="5165" width="0" hidden="1" customWidth="1"/>
    <col min="5166" max="5166" width="9.109375" customWidth="1"/>
    <col min="5254" max="5254" width="9.33203125" customWidth="1"/>
    <col min="5377" max="5377" width="9.109375" customWidth="1"/>
    <col min="5378" max="5378" width="13.5546875" customWidth="1"/>
    <col min="5379" max="5379" width="13" customWidth="1"/>
    <col min="5380" max="5380" width="10.6640625" customWidth="1"/>
    <col min="5381" max="5381" width="12.109375" customWidth="1"/>
    <col min="5382" max="5382" width="12.5546875" customWidth="1"/>
    <col min="5383" max="5383" width="11.44140625" customWidth="1"/>
    <col min="5384" max="5384" width="11.33203125" customWidth="1"/>
    <col min="5385" max="5385" width="14.88671875" customWidth="1"/>
    <col min="5386" max="5386" width="11.5546875" customWidth="1"/>
    <col min="5387" max="5387" width="13" customWidth="1"/>
    <col min="5388" max="5388" width="11.6640625" customWidth="1"/>
    <col min="5389" max="5389" width="22.88671875" customWidth="1"/>
    <col min="5391" max="5391" width="39.33203125" customWidth="1"/>
    <col min="5418" max="5421" width="0" hidden="1" customWidth="1"/>
    <col min="5422" max="5422" width="9.109375" customWidth="1"/>
    <col min="5510" max="5510" width="9.33203125" customWidth="1"/>
    <col min="5633" max="5633" width="9.109375" customWidth="1"/>
    <col min="5634" max="5634" width="13.5546875" customWidth="1"/>
    <col min="5635" max="5635" width="13" customWidth="1"/>
    <col min="5636" max="5636" width="10.6640625" customWidth="1"/>
    <col min="5637" max="5637" width="12.109375" customWidth="1"/>
    <col min="5638" max="5638" width="12.5546875" customWidth="1"/>
    <col min="5639" max="5639" width="11.44140625" customWidth="1"/>
    <col min="5640" max="5640" width="11.33203125" customWidth="1"/>
    <col min="5641" max="5641" width="14.88671875" customWidth="1"/>
    <col min="5642" max="5642" width="11.5546875" customWidth="1"/>
    <col min="5643" max="5643" width="13" customWidth="1"/>
    <col min="5644" max="5644" width="11.6640625" customWidth="1"/>
    <col min="5645" max="5645" width="22.88671875" customWidth="1"/>
    <col min="5647" max="5647" width="39.33203125" customWidth="1"/>
    <col min="5674" max="5677" width="0" hidden="1" customWidth="1"/>
    <col min="5678" max="5678" width="9.109375" customWidth="1"/>
    <col min="5766" max="5766" width="9.33203125" customWidth="1"/>
    <col min="5889" max="5889" width="9.109375" customWidth="1"/>
    <col min="5890" max="5890" width="13.5546875" customWidth="1"/>
    <col min="5891" max="5891" width="13" customWidth="1"/>
    <col min="5892" max="5892" width="10.6640625" customWidth="1"/>
    <col min="5893" max="5893" width="12.109375" customWidth="1"/>
    <col min="5894" max="5894" width="12.5546875" customWidth="1"/>
    <col min="5895" max="5895" width="11.44140625" customWidth="1"/>
    <col min="5896" max="5896" width="11.33203125" customWidth="1"/>
    <col min="5897" max="5897" width="14.88671875" customWidth="1"/>
    <col min="5898" max="5898" width="11.5546875" customWidth="1"/>
    <col min="5899" max="5899" width="13" customWidth="1"/>
    <col min="5900" max="5900" width="11.6640625" customWidth="1"/>
    <col min="5901" max="5901" width="22.88671875" customWidth="1"/>
    <col min="5903" max="5903" width="39.33203125" customWidth="1"/>
    <col min="5930" max="5933" width="0" hidden="1" customWidth="1"/>
    <col min="5934" max="5934" width="9.109375" customWidth="1"/>
    <col min="6022" max="6022" width="9.33203125" customWidth="1"/>
    <col min="6145" max="6145" width="9.109375" customWidth="1"/>
    <col min="6146" max="6146" width="13.5546875" customWidth="1"/>
    <col min="6147" max="6147" width="13" customWidth="1"/>
    <col min="6148" max="6148" width="10.6640625" customWidth="1"/>
    <col min="6149" max="6149" width="12.109375" customWidth="1"/>
    <col min="6150" max="6150" width="12.5546875" customWidth="1"/>
    <col min="6151" max="6151" width="11.44140625" customWidth="1"/>
    <col min="6152" max="6152" width="11.33203125" customWidth="1"/>
    <col min="6153" max="6153" width="14.88671875" customWidth="1"/>
    <col min="6154" max="6154" width="11.5546875" customWidth="1"/>
    <col min="6155" max="6155" width="13" customWidth="1"/>
    <col min="6156" max="6156" width="11.6640625" customWidth="1"/>
    <col min="6157" max="6157" width="22.88671875" customWidth="1"/>
    <col min="6159" max="6159" width="39.33203125" customWidth="1"/>
    <col min="6186" max="6189" width="0" hidden="1" customWidth="1"/>
    <col min="6190" max="6190" width="9.109375" customWidth="1"/>
    <col min="6278" max="6278" width="9.33203125" customWidth="1"/>
    <col min="6401" max="6401" width="9.109375" customWidth="1"/>
    <col min="6402" max="6402" width="13.5546875" customWidth="1"/>
    <col min="6403" max="6403" width="13" customWidth="1"/>
    <col min="6404" max="6404" width="10.6640625" customWidth="1"/>
    <col min="6405" max="6405" width="12.109375" customWidth="1"/>
    <col min="6406" max="6406" width="12.5546875" customWidth="1"/>
    <col min="6407" max="6407" width="11.44140625" customWidth="1"/>
    <col min="6408" max="6408" width="11.33203125" customWidth="1"/>
    <col min="6409" max="6409" width="14.88671875" customWidth="1"/>
    <col min="6410" max="6410" width="11.5546875" customWidth="1"/>
    <col min="6411" max="6411" width="13" customWidth="1"/>
    <col min="6412" max="6412" width="11.6640625" customWidth="1"/>
    <col min="6413" max="6413" width="22.88671875" customWidth="1"/>
    <col min="6415" max="6415" width="39.33203125" customWidth="1"/>
    <col min="6442" max="6445" width="0" hidden="1" customWidth="1"/>
    <col min="6446" max="6446" width="9.109375" customWidth="1"/>
    <col min="6534" max="6534" width="9.33203125" customWidth="1"/>
    <col min="6657" max="6657" width="9.109375" customWidth="1"/>
    <col min="6658" max="6658" width="13.5546875" customWidth="1"/>
    <col min="6659" max="6659" width="13" customWidth="1"/>
    <col min="6660" max="6660" width="10.6640625" customWidth="1"/>
    <col min="6661" max="6661" width="12.109375" customWidth="1"/>
    <col min="6662" max="6662" width="12.5546875" customWidth="1"/>
    <col min="6663" max="6663" width="11.44140625" customWidth="1"/>
    <col min="6664" max="6664" width="11.33203125" customWidth="1"/>
    <col min="6665" max="6665" width="14.88671875" customWidth="1"/>
    <col min="6666" max="6666" width="11.5546875" customWidth="1"/>
    <col min="6667" max="6667" width="13" customWidth="1"/>
    <col min="6668" max="6668" width="11.6640625" customWidth="1"/>
    <col min="6669" max="6669" width="22.88671875" customWidth="1"/>
    <col min="6671" max="6671" width="39.33203125" customWidth="1"/>
    <col min="6698" max="6701" width="0" hidden="1" customWidth="1"/>
    <col min="6702" max="6702" width="9.109375" customWidth="1"/>
    <col min="6790" max="6790" width="9.33203125" customWidth="1"/>
    <col min="6913" max="6913" width="9.109375" customWidth="1"/>
    <col min="6914" max="6914" width="13.5546875" customWidth="1"/>
    <col min="6915" max="6915" width="13" customWidth="1"/>
    <col min="6916" max="6916" width="10.6640625" customWidth="1"/>
    <col min="6917" max="6917" width="12.109375" customWidth="1"/>
    <col min="6918" max="6918" width="12.5546875" customWidth="1"/>
    <col min="6919" max="6919" width="11.44140625" customWidth="1"/>
    <col min="6920" max="6920" width="11.33203125" customWidth="1"/>
    <col min="6921" max="6921" width="14.88671875" customWidth="1"/>
    <col min="6922" max="6922" width="11.5546875" customWidth="1"/>
    <col min="6923" max="6923" width="13" customWidth="1"/>
    <col min="6924" max="6924" width="11.6640625" customWidth="1"/>
    <col min="6925" max="6925" width="22.88671875" customWidth="1"/>
    <col min="6927" max="6927" width="39.33203125" customWidth="1"/>
    <col min="6954" max="6957" width="0" hidden="1" customWidth="1"/>
    <col min="6958" max="6958" width="9.109375" customWidth="1"/>
    <col min="7046" max="7046" width="9.33203125" customWidth="1"/>
    <col min="7169" max="7169" width="9.109375" customWidth="1"/>
    <col min="7170" max="7170" width="13.5546875" customWidth="1"/>
    <col min="7171" max="7171" width="13" customWidth="1"/>
    <col min="7172" max="7172" width="10.6640625" customWidth="1"/>
    <col min="7173" max="7173" width="12.109375" customWidth="1"/>
    <col min="7174" max="7174" width="12.5546875" customWidth="1"/>
    <col min="7175" max="7175" width="11.44140625" customWidth="1"/>
    <col min="7176" max="7176" width="11.33203125" customWidth="1"/>
    <col min="7177" max="7177" width="14.88671875" customWidth="1"/>
    <col min="7178" max="7178" width="11.5546875" customWidth="1"/>
    <col min="7179" max="7179" width="13" customWidth="1"/>
    <col min="7180" max="7180" width="11.6640625" customWidth="1"/>
    <col min="7181" max="7181" width="22.88671875" customWidth="1"/>
    <col min="7183" max="7183" width="39.33203125" customWidth="1"/>
    <col min="7210" max="7213" width="0" hidden="1" customWidth="1"/>
    <col min="7214" max="7214" width="9.109375" customWidth="1"/>
    <col min="7302" max="7302" width="9.33203125" customWidth="1"/>
    <col min="7425" max="7425" width="9.109375" customWidth="1"/>
    <col min="7426" max="7426" width="13.5546875" customWidth="1"/>
    <col min="7427" max="7427" width="13" customWidth="1"/>
    <col min="7428" max="7428" width="10.6640625" customWidth="1"/>
    <col min="7429" max="7429" width="12.109375" customWidth="1"/>
    <col min="7430" max="7430" width="12.5546875" customWidth="1"/>
    <col min="7431" max="7431" width="11.44140625" customWidth="1"/>
    <col min="7432" max="7432" width="11.33203125" customWidth="1"/>
    <col min="7433" max="7433" width="14.88671875" customWidth="1"/>
    <col min="7434" max="7434" width="11.5546875" customWidth="1"/>
    <col min="7435" max="7435" width="13" customWidth="1"/>
    <col min="7436" max="7436" width="11.6640625" customWidth="1"/>
    <col min="7437" max="7437" width="22.88671875" customWidth="1"/>
    <col min="7439" max="7439" width="39.33203125" customWidth="1"/>
    <col min="7466" max="7469" width="0" hidden="1" customWidth="1"/>
    <col min="7470" max="7470" width="9.109375" customWidth="1"/>
    <col min="7558" max="7558" width="9.33203125" customWidth="1"/>
    <col min="7681" max="7681" width="9.109375" customWidth="1"/>
    <col min="7682" max="7682" width="13.5546875" customWidth="1"/>
    <col min="7683" max="7683" width="13" customWidth="1"/>
    <col min="7684" max="7684" width="10.6640625" customWidth="1"/>
    <col min="7685" max="7685" width="12.109375" customWidth="1"/>
    <col min="7686" max="7686" width="12.5546875" customWidth="1"/>
    <col min="7687" max="7687" width="11.44140625" customWidth="1"/>
    <col min="7688" max="7688" width="11.33203125" customWidth="1"/>
    <col min="7689" max="7689" width="14.88671875" customWidth="1"/>
    <col min="7690" max="7690" width="11.5546875" customWidth="1"/>
    <col min="7691" max="7691" width="13" customWidth="1"/>
    <col min="7692" max="7692" width="11.6640625" customWidth="1"/>
    <col min="7693" max="7693" width="22.88671875" customWidth="1"/>
    <col min="7695" max="7695" width="39.33203125" customWidth="1"/>
    <col min="7722" max="7725" width="0" hidden="1" customWidth="1"/>
    <col min="7726" max="7726" width="9.109375" customWidth="1"/>
    <col min="7814" max="7814" width="9.33203125" customWidth="1"/>
    <col min="7937" max="7937" width="9.109375" customWidth="1"/>
    <col min="7938" max="7938" width="13.5546875" customWidth="1"/>
    <col min="7939" max="7939" width="13" customWidth="1"/>
    <col min="7940" max="7940" width="10.6640625" customWidth="1"/>
    <col min="7941" max="7941" width="12.109375" customWidth="1"/>
    <col min="7942" max="7942" width="12.5546875" customWidth="1"/>
    <col min="7943" max="7943" width="11.44140625" customWidth="1"/>
    <col min="7944" max="7944" width="11.33203125" customWidth="1"/>
    <col min="7945" max="7945" width="14.88671875" customWidth="1"/>
    <col min="7946" max="7946" width="11.5546875" customWidth="1"/>
    <col min="7947" max="7947" width="13" customWidth="1"/>
    <col min="7948" max="7948" width="11.6640625" customWidth="1"/>
    <col min="7949" max="7949" width="22.88671875" customWidth="1"/>
    <col min="7951" max="7951" width="39.33203125" customWidth="1"/>
    <col min="7978" max="7981" width="0" hidden="1" customWidth="1"/>
    <col min="7982" max="7982" width="9.109375" customWidth="1"/>
    <col min="8070" max="8070" width="9.33203125" customWidth="1"/>
    <col min="8193" max="8193" width="9.109375" customWidth="1"/>
    <col min="8194" max="8194" width="13.5546875" customWidth="1"/>
    <col min="8195" max="8195" width="13" customWidth="1"/>
    <col min="8196" max="8196" width="10.6640625" customWidth="1"/>
    <col min="8197" max="8197" width="12.109375" customWidth="1"/>
    <col min="8198" max="8198" width="12.5546875" customWidth="1"/>
    <col min="8199" max="8199" width="11.44140625" customWidth="1"/>
    <col min="8200" max="8200" width="11.33203125" customWidth="1"/>
    <col min="8201" max="8201" width="14.88671875" customWidth="1"/>
    <col min="8202" max="8202" width="11.5546875" customWidth="1"/>
    <col min="8203" max="8203" width="13" customWidth="1"/>
    <col min="8204" max="8204" width="11.6640625" customWidth="1"/>
    <col min="8205" max="8205" width="22.88671875" customWidth="1"/>
    <col min="8207" max="8207" width="39.33203125" customWidth="1"/>
    <col min="8234" max="8237" width="0" hidden="1" customWidth="1"/>
    <col min="8238" max="8238" width="9.109375" customWidth="1"/>
    <col min="8326" max="8326" width="9.33203125" customWidth="1"/>
    <col min="8449" max="8449" width="9.109375" customWidth="1"/>
    <col min="8450" max="8450" width="13.5546875" customWidth="1"/>
    <col min="8451" max="8451" width="13" customWidth="1"/>
    <col min="8452" max="8452" width="10.6640625" customWidth="1"/>
    <col min="8453" max="8453" width="12.109375" customWidth="1"/>
    <col min="8454" max="8454" width="12.5546875" customWidth="1"/>
    <col min="8455" max="8455" width="11.44140625" customWidth="1"/>
    <col min="8456" max="8456" width="11.33203125" customWidth="1"/>
    <col min="8457" max="8457" width="14.88671875" customWidth="1"/>
    <col min="8458" max="8458" width="11.5546875" customWidth="1"/>
    <col min="8459" max="8459" width="13" customWidth="1"/>
    <col min="8460" max="8460" width="11.6640625" customWidth="1"/>
    <col min="8461" max="8461" width="22.88671875" customWidth="1"/>
    <col min="8463" max="8463" width="39.33203125" customWidth="1"/>
    <col min="8490" max="8493" width="0" hidden="1" customWidth="1"/>
    <col min="8494" max="8494" width="9.109375" customWidth="1"/>
    <col min="8582" max="8582" width="9.33203125" customWidth="1"/>
    <col min="8705" max="8705" width="9.109375" customWidth="1"/>
    <col min="8706" max="8706" width="13.5546875" customWidth="1"/>
    <col min="8707" max="8707" width="13" customWidth="1"/>
    <col min="8708" max="8708" width="10.6640625" customWidth="1"/>
    <col min="8709" max="8709" width="12.109375" customWidth="1"/>
    <col min="8710" max="8710" width="12.5546875" customWidth="1"/>
    <col min="8711" max="8711" width="11.44140625" customWidth="1"/>
    <col min="8712" max="8712" width="11.33203125" customWidth="1"/>
    <col min="8713" max="8713" width="14.88671875" customWidth="1"/>
    <col min="8714" max="8714" width="11.5546875" customWidth="1"/>
    <col min="8715" max="8715" width="13" customWidth="1"/>
    <col min="8716" max="8716" width="11.6640625" customWidth="1"/>
    <col min="8717" max="8717" width="22.88671875" customWidth="1"/>
    <col min="8719" max="8719" width="39.33203125" customWidth="1"/>
    <col min="8746" max="8749" width="0" hidden="1" customWidth="1"/>
    <col min="8750" max="8750" width="9.109375" customWidth="1"/>
    <col min="8838" max="8838" width="9.33203125" customWidth="1"/>
    <col min="8961" max="8961" width="9.109375" customWidth="1"/>
    <col min="8962" max="8962" width="13.5546875" customWidth="1"/>
    <col min="8963" max="8963" width="13" customWidth="1"/>
    <col min="8964" max="8964" width="10.6640625" customWidth="1"/>
    <col min="8965" max="8965" width="12.109375" customWidth="1"/>
    <col min="8966" max="8966" width="12.5546875" customWidth="1"/>
    <col min="8967" max="8967" width="11.44140625" customWidth="1"/>
    <col min="8968" max="8968" width="11.33203125" customWidth="1"/>
    <col min="8969" max="8969" width="14.88671875" customWidth="1"/>
    <col min="8970" max="8970" width="11.5546875" customWidth="1"/>
    <col min="8971" max="8971" width="13" customWidth="1"/>
    <col min="8972" max="8972" width="11.6640625" customWidth="1"/>
    <col min="8973" max="8973" width="22.88671875" customWidth="1"/>
    <col min="8975" max="8975" width="39.33203125" customWidth="1"/>
    <col min="9002" max="9005" width="0" hidden="1" customWidth="1"/>
    <col min="9006" max="9006" width="9.109375" customWidth="1"/>
    <col min="9094" max="9094" width="9.33203125" customWidth="1"/>
    <col min="9217" max="9217" width="9.109375" customWidth="1"/>
    <col min="9218" max="9218" width="13.5546875" customWidth="1"/>
    <col min="9219" max="9219" width="13" customWidth="1"/>
    <col min="9220" max="9220" width="10.6640625" customWidth="1"/>
    <col min="9221" max="9221" width="12.109375" customWidth="1"/>
    <col min="9222" max="9222" width="12.5546875" customWidth="1"/>
    <col min="9223" max="9223" width="11.44140625" customWidth="1"/>
    <col min="9224" max="9224" width="11.33203125" customWidth="1"/>
    <col min="9225" max="9225" width="14.88671875" customWidth="1"/>
    <col min="9226" max="9226" width="11.5546875" customWidth="1"/>
    <col min="9227" max="9227" width="13" customWidth="1"/>
    <col min="9228" max="9228" width="11.6640625" customWidth="1"/>
    <col min="9229" max="9229" width="22.88671875" customWidth="1"/>
    <col min="9231" max="9231" width="39.33203125" customWidth="1"/>
    <col min="9258" max="9261" width="0" hidden="1" customWidth="1"/>
    <col min="9262" max="9262" width="9.109375" customWidth="1"/>
    <col min="9350" max="9350" width="9.33203125" customWidth="1"/>
    <col min="9473" max="9473" width="9.109375" customWidth="1"/>
    <col min="9474" max="9474" width="13.5546875" customWidth="1"/>
    <col min="9475" max="9475" width="13" customWidth="1"/>
    <col min="9476" max="9476" width="10.6640625" customWidth="1"/>
    <col min="9477" max="9477" width="12.109375" customWidth="1"/>
    <col min="9478" max="9478" width="12.5546875" customWidth="1"/>
    <col min="9479" max="9479" width="11.44140625" customWidth="1"/>
    <col min="9480" max="9480" width="11.33203125" customWidth="1"/>
    <col min="9481" max="9481" width="14.88671875" customWidth="1"/>
    <col min="9482" max="9482" width="11.5546875" customWidth="1"/>
    <col min="9483" max="9483" width="13" customWidth="1"/>
    <col min="9484" max="9484" width="11.6640625" customWidth="1"/>
    <col min="9485" max="9485" width="22.88671875" customWidth="1"/>
    <col min="9487" max="9487" width="39.33203125" customWidth="1"/>
    <col min="9514" max="9517" width="0" hidden="1" customWidth="1"/>
    <col min="9518" max="9518" width="9.109375" customWidth="1"/>
    <col min="9606" max="9606" width="9.33203125" customWidth="1"/>
    <col min="9729" max="9729" width="9.109375" customWidth="1"/>
    <col min="9730" max="9730" width="13.5546875" customWidth="1"/>
    <col min="9731" max="9731" width="13" customWidth="1"/>
    <col min="9732" max="9732" width="10.6640625" customWidth="1"/>
    <col min="9733" max="9733" width="12.109375" customWidth="1"/>
    <col min="9734" max="9734" width="12.5546875" customWidth="1"/>
    <col min="9735" max="9735" width="11.44140625" customWidth="1"/>
    <col min="9736" max="9736" width="11.33203125" customWidth="1"/>
    <col min="9737" max="9737" width="14.88671875" customWidth="1"/>
    <col min="9738" max="9738" width="11.5546875" customWidth="1"/>
    <col min="9739" max="9739" width="13" customWidth="1"/>
    <col min="9740" max="9740" width="11.6640625" customWidth="1"/>
    <col min="9741" max="9741" width="22.88671875" customWidth="1"/>
    <col min="9743" max="9743" width="39.33203125" customWidth="1"/>
    <col min="9770" max="9773" width="0" hidden="1" customWidth="1"/>
    <col min="9774" max="9774" width="9.109375" customWidth="1"/>
    <col min="9862" max="9862" width="9.33203125" customWidth="1"/>
    <col min="9985" max="9985" width="9.109375" customWidth="1"/>
    <col min="9986" max="9986" width="13.5546875" customWidth="1"/>
    <col min="9987" max="9987" width="13" customWidth="1"/>
    <col min="9988" max="9988" width="10.6640625" customWidth="1"/>
    <col min="9989" max="9989" width="12.109375" customWidth="1"/>
    <col min="9990" max="9990" width="12.5546875" customWidth="1"/>
    <col min="9991" max="9991" width="11.44140625" customWidth="1"/>
    <col min="9992" max="9992" width="11.33203125" customWidth="1"/>
    <col min="9993" max="9993" width="14.88671875" customWidth="1"/>
    <col min="9994" max="9994" width="11.5546875" customWidth="1"/>
    <col min="9995" max="9995" width="13" customWidth="1"/>
    <col min="9996" max="9996" width="11.6640625" customWidth="1"/>
    <col min="9997" max="9997" width="22.88671875" customWidth="1"/>
    <col min="9999" max="9999" width="39.33203125" customWidth="1"/>
    <col min="10026" max="10029" width="0" hidden="1" customWidth="1"/>
    <col min="10030" max="10030" width="9.109375" customWidth="1"/>
    <col min="10118" max="10118" width="9.33203125" customWidth="1"/>
    <col min="10241" max="10241" width="9.109375" customWidth="1"/>
    <col min="10242" max="10242" width="13.5546875" customWidth="1"/>
    <col min="10243" max="10243" width="13" customWidth="1"/>
    <col min="10244" max="10244" width="10.6640625" customWidth="1"/>
    <col min="10245" max="10245" width="12.109375" customWidth="1"/>
    <col min="10246" max="10246" width="12.5546875" customWidth="1"/>
    <col min="10247" max="10247" width="11.44140625" customWidth="1"/>
    <col min="10248" max="10248" width="11.33203125" customWidth="1"/>
    <col min="10249" max="10249" width="14.88671875" customWidth="1"/>
    <col min="10250" max="10250" width="11.5546875" customWidth="1"/>
    <col min="10251" max="10251" width="13" customWidth="1"/>
    <col min="10252" max="10252" width="11.6640625" customWidth="1"/>
    <col min="10253" max="10253" width="22.88671875" customWidth="1"/>
    <col min="10255" max="10255" width="39.33203125" customWidth="1"/>
    <col min="10282" max="10285" width="0" hidden="1" customWidth="1"/>
    <col min="10286" max="10286" width="9.109375" customWidth="1"/>
    <col min="10374" max="10374" width="9.33203125" customWidth="1"/>
    <col min="10497" max="10497" width="9.109375" customWidth="1"/>
    <col min="10498" max="10498" width="13.5546875" customWidth="1"/>
    <col min="10499" max="10499" width="13" customWidth="1"/>
    <col min="10500" max="10500" width="10.6640625" customWidth="1"/>
    <col min="10501" max="10501" width="12.109375" customWidth="1"/>
    <col min="10502" max="10502" width="12.5546875" customWidth="1"/>
    <col min="10503" max="10503" width="11.44140625" customWidth="1"/>
    <col min="10504" max="10504" width="11.33203125" customWidth="1"/>
    <col min="10505" max="10505" width="14.88671875" customWidth="1"/>
    <col min="10506" max="10506" width="11.5546875" customWidth="1"/>
    <col min="10507" max="10507" width="13" customWidth="1"/>
    <col min="10508" max="10508" width="11.6640625" customWidth="1"/>
    <col min="10509" max="10509" width="22.88671875" customWidth="1"/>
    <col min="10511" max="10511" width="39.33203125" customWidth="1"/>
    <col min="10538" max="10541" width="0" hidden="1" customWidth="1"/>
    <col min="10542" max="10542" width="9.109375" customWidth="1"/>
    <col min="10630" max="10630" width="9.33203125" customWidth="1"/>
    <col min="10753" max="10753" width="9.109375" customWidth="1"/>
    <col min="10754" max="10754" width="13.5546875" customWidth="1"/>
    <col min="10755" max="10755" width="13" customWidth="1"/>
    <col min="10756" max="10756" width="10.6640625" customWidth="1"/>
    <col min="10757" max="10757" width="12.109375" customWidth="1"/>
    <col min="10758" max="10758" width="12.5546875" customWidth="1"/>
    <col min="10759" max="10759" width="11.44140625" customWidth="1"/>
    <col min="10760" max="10760" width="11.33203125" customWidth="1"/>
    <col min="10761" max="10761" width="14.88671875" customWidth="1"/>
    <col min="10762" max="10762" width="11.5546875" customWidth="1"/>
    <col min="10763" max="10763" width="13" customWidth="1"/>
    <col min="10764" max="10764" width="11.6640625" customWidth="1"/>
    <col min="10765" max="10765" width="22.88671875" customWidth="1"/>
    <col min="10767" max="10767" width="39.33203125" customWidth="1"/>
    <col min="10794" max="10797" width="0" hidden="1" customWidth="1"/>
    <col min="10798" max="10798" width="9.109375" customWidth="1"/>
    <col min="10886" max="10886" width="9.33203125" customWidth="1"/>
    <col min="11009" max="11009" width="9.109375" customWidth="1"/>
    <col min="11010" max="11010" width="13.5546875" customWidth="1"/>
    <col min="11011" max="11011" width="13" customWidth="1"/>
    <col min="11012" max="11012" width="10.6640625" customWidth="1"/>
    <col min="11013" max="11013" width="12.109375" customWidth="1"/>
    <col min="11014" max="11014" width="12.5546875" customWidth="1"/>
    <col min="11015" max="11015" width="11.44140625" customWidth="1"/>
    <col min="11016" max="11016" width="11.33203125" customWidth="1"/>
    <col min="11017" max="11017" width="14.88671875" customWidth="1"/>
    <col min="11018" max="11018" width="11.5546875" customWidth="1"/>
    <col min="11019" max="11019" width="13" customWidth="1"/>
    <col min="11020" max="11020" width="11.6640625" customWidth="1"/>
    <col min="11021" max="11021" width="22.88671875" customWidth="1"/>
    <col min="11023" max="11023" width="39.33203125" customWidth="1"/>
    <col min="11050" max="11053" width="0" hidden="1" customWidth="1"/>
    <col min="11054" max="11054" width="9.109375" customWidth="1"/>
    <col min="11142" max="11142" width="9.33203125" customWidth="1"/>
    <col min="11265" max="11265" width="9.109375" customWidth="1"/>
    <col min="11266" max="11266" width="13.5546875" customWidth="1"/>
    <col min="11267" max="11267" width="13" customWidth="1"/>
    <col min="11268" max="11268" width="10.6640625" customWidth="1"/>
    <col min="11269" max="11269" width="12.109375" customWidth="1"/>
    <col min="11270" max="11270" width="12.5546875" customWidth="1"/>
    <col min="11271" max="11271" width="11.44140625" customWidth="1"/>
    <col min="11272" max="11272" width="11.33203125" customWidth="1"/>
    <col min="11273" max="11273" width="14.88671875" customWidth="1"/>
    <col min="11274" max="11274" width="11.5546875" customWidth="1"/>
    <col min="11275" max="11275" width="13" customWidth="1"/>
    <col min="11276" max="11276" width="11.6640625" customWidth="1"/>
    <col min="11277" max="11277" width="22.88671875" customWidth="1"/>
    <col min="11279" max="11279" width="39.33203125" customWidth="1"/>
    <col min="11306" max="11309" width="0" hidden="1" customWidth="1"/>
    <col min="11310" max="11310" width="9.109375" customWidth="1"/>
    <col min="11398" max="11398" width="9.33203125" customWidth="1"/>
    <col min="11521" max="11521" width="9.109375" customWidth="1"/>
    <col min="11522" max="11522" width="13.5546875" customWidth="1"/>
    <col min="11523" max="11523" width="13" customWidth="1"/>
    <col min="11524" max="11524" width="10.6640625" customWidth="1"/>
    <col min="11525" max="11525" width="12.109375" customWidth="1"/>
    <col min="11526" max="11526" width="12.5546875" customWidth="1"/>
    <col min="11527" max="11527" width="11.44140625" customWidth="1"/>
    <col min="11528" max="11528" width="11.33203125" customWidth="1"/>
    <col min="11529" max="11529" width="14.88671875" customWidth="1"/>
    <col min="11530" max="11530" width="11.5546875" customWidth="1"/>
    <col min="11531" max="11531" width="13" customWidth="1"/>
    <col min="11532" max="11532" width="11.6640625" customWidth="1"/>
    <col min="11533" max="11533" width="22.88671875" customWidth="1"/>
    <col min="11535" max="11535" width="39.33203125" customWidth="1"/>
    <col min="11562" max="11565" width="0" hidden="1" customWidth="1"/>
    <col min="11566" max="11566" width="9.109375" customWidth="1"/>
    <col min="11654" max="11654" width="9.33203125" customWidth="1"/>
    <col min="11777" max="11777" width="9.109375" customWidth="1"/>
    <col min="11778" max="11778" width="13.5546875" customWidth="1"/>
    <col min="11779" max="11779" width="13" customWidth="1"/>
    <col min="11780" max="11780" width="10.6640625" customWidth="1"/>
    <col min="11781" max="11781" width="12.109375" customWidth="1"/>
    <col min="11782" max="11782" width="12.5546875" customWidth="1"/>
    <col min="11783" max="11783" width="11.44140625" customWidth="1"/>
    <col min="11784" max="11784" width="11.33203125" customWidth="1"/>
    <col min="11785" max="11785" width="14.88671875" customWidth="1"/>
    <col min="11786" max="11786" width="11.5546875" customWidth="1"/>
    <col min="11787" max="11787" width="13" customWidth="1"/>
    <col min="11788" max="11788" width="11.6640625" customWidth="1"/>
    <col min="11789" max="11789" width="22.88671875" customWidth="1"/>
    <col min="11791" max="11791" width="39.33203125" customWidth="1"/>
    <col min="11818" max="11821" width="0" hidden="1" customWidth="1"/>
    <col min="11822" max="11822" width="9.109375" customWidth="1"/>
    <col min="11910" max="11910" width="9.33203125" customWidth="1"/>
    <col min="12033" max="12033" width="9.109375" customWidth="1"/>
    <col min="12034" max="12034" width="13.5546875" customWidth="1"/>
    <col min="12035" max="12035" width="13" customWidth="1"/>
    <col min="12036" max="12036" width="10.6640625" customWidth="1"/>
    <col min="12037" max="12037" width="12.109375" customWidth="1"/>
    <col min="12038" max="12038" width="12.5546875" customWidth="1"/>
    <col min="12039" max="12039" width="11.44140625" customWidth="1"/>
    <col min="12040" max="12040" width="11.33203125" customWidth="1"/>
    <col min="12041" max="12041" width="14.88671875" customWidth="1"/>
    <col min="12042" max="12042" width="11.5546875" customWidth="1"/>
    <col min="12043" max="12043" width="13" customWidth="1"/>
    <col min="12044" max="12044" width="11.6640625" customWidth="1"/>
    <col min="12045" max="12045" width="22.88671875" customWidth="1"/>
    <col min="12047" max="12047" width="39.33203125" customWidth="1"/>
    <col min="12074" max="12077" width="0" hidden="1" customWidth="1"/>
    <col min="12078" max="12078" width="9.109375" customWidth="1"/>
    <col min="12166" max="12166" width="9.33203125" customWidth="1"/>
    <col min="12289" max="12289" width="9.109375" customWidth="1"/>
    <col min="12290" max="12290" width="13.5546875" customWidth="1"/>
    <col min="12291" max="12291" width="13" customWidth="1"/>
    <col min="12292" max="12292" width="10.6640625" customWidth="1"/>
    <col min="12293" max="12293" width="12.109375" customWidth="1"/>
    <col min="12294" max="12294" width="12.5546875" customWidth="1"/>
    <col min="12295" max="12295" width="11.44140625" customWidth="1"/>
    <col min="12296" max="12296" width="11.33203125" customWidth="1"/>
    <col min="12297" max="12297" width="14.88671875" customWidth="1"/>
    <col min="12298" max="12298" width="11.5546875" customWidth="1"/>
    <col min="12299" max="12299" width="13" customWidth="1"/>
    <col min="12300" max="12300" width="11.6640625" customWidth="1"/>
    <col min="12301" max="12301" width="22.88671875" customWidth="1"/>
    <col min="12303" max="12303" width="39.33203125" customWidth="1"/>
    <col min="12330" max="12333" width="0" hidden="1" customWidth="1"/>
    <col min="12334" max="12334" width="9.109375" customWidth="1"/>
    <col min="12422" max="12422" width="9.33203125" customWidth="1"/>
    <col min="12545" max="12545" width="9.109375" customWidth="1"/>
    <col min="12546" max="12546" width="13.5546875" customWidth="1"/>
    <col min="12547" max="12547" width="13" customWidth="1"/>
    <col min="12548" max="12548" width="10.6640625" customWidth="1"/>
    <col min="12549" max="12549" width="12.109375" customWidth="1"/>
    <col min="12550" max="12550" width="12.5546875" customWidth="1"/>
    <col min="12551" max="12551" width="11.44140625" customWidth="1"/>
    <col min="12552" max="12552" width="11.33203125" customWidth="1"/>
    <col min="12553" max="12553" width="14.88671875" customWidth="1"/>
    <col min="12554" max="12554" width="11.5546875" customWidth="1"/>
    <col min="12555" max="12555" width="13" customWidth="1"/>
    <col min="12556" max="12556" width="11.6640625" customWidth="1"/>
    <col min="12557" max="12557" width="22.88671875" customWidth="1"/>
    <col min="12559" max="12559" width="39.33203125" customWidth="1"/>
    <col min="12586" max="12589" width="0" hidden="1" customWidth="1"/>
    <col min="12590" max="12590" width="9.109375" customWidth="1"/>
    <col min="12678" max="12678" width="9.33203125" customWidth="1"/>
    <col min="12801" max="12801" width="9.109375" customWidth="1"/>
    <col min="12802" max="12802" width="13.5546875" customWidth="1"/>
    <col min="12803" max="12803" width="13" customWidth="1"/>
    <col min="12804" max="12804" width="10.6640625" customWidth="1"/>
    <col min="12805" max="12805" width="12.109375" customWidth="1"/>
    <col min="12806" max="12806" width="12.5546875" customWidth="1"/>
    <col min="12807" max="12807" width="11.44140625" customWidth="1"/>
    <col min="12808" max="12808" width="11.33203125" customWidth="1"/>
    <col min="12809" max="12809" width="14.88671875" customWidth="1"/>
    <col min="12810" max="12810" width="11.5546875" customWidth="1"/>
    <col min="12811" max="12811" width="13" customWidth="1"/>
    <col min="12812" max="12812" width="11.6640625" customWidth="1"/>
    <col min="12813" max="12813" width="22.88671875" customWidth="1"/>
    <col min="12815" max="12815" width="39.33203125" customWidth="1"/>
    <col min="12842" max="12845" width="0" hidden="1" customWidth="1"/>
    <col min="12846" max="12846" width="9.109375" customWidth="1"/>
    <col min="12934" max="12934" width="9.33203125" customWidth="1"/>
    <col min="13057" max="13057" width="9.109375" customWidth="1"/>
    <col min="13058" max="13058" width="13.5546875" customWidth="1"/>
    <col min="13059" max="13059" width="13" customWidth="1"/>
    <col min="13060" max="13060" width="10.6640625" customWidth="1"/>
    <col min="13061" max="13061" width="12.109375" customWidth="1"/>
    <col min="13062" max="13062" width="12.5546875" customWidth="1"/>
    <col min="13063" max="13063" width="11.44140625" customWidth="1"/>
    <col min="13064" max="13064" width="11.33203125" customWidth="1"/>
    <col min="13065" max="13065" width="14.88671875" customWidth="1"/>
    <col min="13066" max="13066" width="11.5546875" customWidth="1"/>
    <col min="13067" max="13067" width="13" customWidth="1"/>
    <col min="13068" max="13068" width="11.6640625" customWidth="1"/>
    <col min="13069" max="13069" width="22.88671875" customWidth="1"/>
    <col min="13071" max="13071" width="39.33203125" customWidth="1"/>
    <col min="13098" max="13101" width="0" hidden="1" customWidth="1"/>
    <col min="13102" max="13102" width="9.109375" customWidth="1"/>
    <col min="13190" max="13190" width="9.33203125" customWidth="1"/>
    <col min="13313" max="13313" width="9.109375" customWidth="1"/>
    <col min="13314" max="13314" width="13.5546875" customWidth="1"/>
    <col min="13315" max="13315" width="13" customWidth="1"/>
    <col min="13316" max="13316" width="10.6640625" customWidth="1"/>
    <col min="13317" max="13317" width="12.109375" customWidth="1"/>
    <col min="13318" max="13318" width="12.5546875" customWidth="1"/>
    <col min="13319" max="13319" width="11.44140625" customWidth="1"/>
    <col min="13320" max="13320" width="11.33203125" customWidth="1"/>
    <col min="13321" max="13321" width="14.88671875" customWidth="1"/>
    <col min="13322" max="13322" width="11.5546875" customWidth="1"/>
    <col min="13323" max="13323" width="13" customWidth="1"/>
    <col min="13324" max="13324" width="11.6640625" customWidth="1"/>
    <col min="13325" max="13325" width="22.88671875" customWidth="1"/>
    <col min="13327" max="13327" width="39.33203125" customWidth="1"/>
    <col min="13354" max="13357" width="0" hidden="1" customWidth="1"/>
    <col min="13358" max="13358" width="9.109375" customWidth="1"/>
    <col min="13446" max="13446" width="9.33203125" customWidth="1"/>
    <col min="13569" max="13569" width="9.109375" customWidth="1"/>
    <col min="13570" max="13570" width="13.5546875" customWidth="1"/>
    <col min="13571" max="13571" width="13" customWidth="1"/>
    <col min="13572" max="13572" width="10.6640625" customWidth="1"/>
    <col min="13573" max="13573" width="12.109375" customWidth="1"/>
    <col min="13574" max="13574" width="12.5546875" customWidth="1"/>
    <col min="13575" max="13575" width="11.44140625" customWidth="1"/>
    <col min="13576" max="13576" width="11.33203125" customWidth="1"/>
    <col min="13577" max="13577" width="14.88671875" customWidth="1"/>
    <col min="13578" max="13578" width="11.5546875" customWidth="1"/>
    <col min="13579" max="13579" width="13" customWidth="1"/>
    <col min="13580" max="13580" width="11.6640625" customWidth="1"/>
    <col min="13581" max="13581" width="22.88671875" customWidth="1"/>
    <col min="13583" max="13583" width="39.33203125" customWidth="1"/>
    <col min="13610" max="13613" width="0" hidden="1" customWidth="1"/>
    <col min="13614" max="13614" width="9.109375" customWidth="1"/>
    <col min="13702" max="13702" width="9.33203125" customWidth="1"/>
    <col min="13825" max="13825" width="9.109375" customWidth="1"/>
    <col min="13826" max="13826" width="13.5546875" customWidth="1"/>
    <col min="13827" max="13827" width="13" customWidth="1"/>
    <col min="13828" max="13828" width="10.6640625" customWidth="1"/>
    <col min="13829" max="13829" width="12.109375" customWidth="1"/>
    <col min="13830" max="13830" width="12.5546875" customWidth="1"/>
    <col min="13831" max="13831" width="11.44140625" customWidth="1"/>
    <col min="13832" max="13832" width="11.33203125" customWidth="1"/>
    <col min="13833" max="13833" width="14.88671875" customWidth="1"/>
    <col min="13834" max="13834" width="11.5546875" customWidth="1"/>
    <col min="13835" max="13835" width="13" customWidth="1"/>
    <col min="13836" max="13836" width="11.6640625" customWidth="1"/>
    <col min="13837" max="13837" width="22.88671875" customWidth="1"/>
    <col min="13839" max="13839" width="39.33203125" customWidth="1"/>
    <col min="13866" max="13869" width="0" hidden="1" customWidth="1"/>
    <col min="13870" max="13870" width="9.109375" customWidth="1"/>
    <col min="13958" max="13958" width="9.33203125" customWidth="1"/>
    <col min="14081" max="14081" width="9.109375" customWidth="1"/>
    <col min="14082" max="14082" width="13.5546875" customWidth="1"/>
    <col min="14083" max="14083" width="13" customWidth="1"/>
    <col min="14084" max="14084" width="10.6640625" customWidth="1"/>
    <col min="14085" max="14085" width="12.109375" customWidth="1"/>
    <col min="14086" max="14086" width="12.5546875" customWidth="1"/>
    <col min="14087" max="14087" width="11.44140625" customWidth="1"/>
    <col min="14088" max="14088" width="11.33203125" customWidth="1"/>
    <col min="14089" max="14089" width="14.88671875" customWidth="1"/>
    <col min="14090" max="14090" width="11.5546875" customWidth="1"/>
    <col min="14091" max="14091" width="13" customWidth="1"/>
    <col min="14092" max="14092" width="11.6640625" customWidth="1"/>
    <col min="14093" max="14093" width="22.88671875" customWidth="1"/>
    <col min="14095" max="14095" width="39.33203125" customWidth="1"/>
    <col min="14122" max="14125" width="0" hidden="1" customWidth="1"/>
    <col min="14126" max="14126" width="9.109375" customWidth="1"/>
    <col min="14214" max="14214" width="9.33203125" customWidth="1"/>
    <col min="14337" max="14337" width="9.109375" customWidth="1"/>
    <col min="14338" max="14338" width="13.5546875" customWidth="1"/>
    <col min="14339" max="14339" width="13" customWidth="1"/>
    <col min="14340" max="14340" width="10.6640625" customWidth="1"/>
    <col min="14341" max="14341" width="12.109375" customWidth="1"/>
    <col min="14342" max="14342" width="12.5546875" customWidth="1"/>
    <col min="14343" max="14343" width="11.44140625" customWidth="1"/>
    <col min="14344" max="14344" width="11.33203125" customWidth="1"/>
    <col min="14345" max="14345" width="14.88671875" customWidth="1"/>
    <col min="14346" max="14346" width="11.5546875" customWidth="1"/>
    <col min="14347" max="14347" width="13" customWidth="1"/>
    <col min="14348" max="14348" width="11.6640625" customWidth="1"/>
    <col min="14349" max="14349" width="22.88671875" customWidth="1"/>
    <col min="14351" max="14351" width="39.33203125" customWidth="1"/>
    <col min="14378" max="14381" width="0" hidden="1" customWidth="1"/>
    <col min="14382" max="14382" width="9.109375" customWidth="1"/>
    <col min="14470" max="14470" width="9.33203125" customWidth="1"/>
    <col min="14593" max="14593" width="9.109375" customWidth="1"/>
    <col min="14594" max="14594" width="13.5546875" customWidth="1"/>
    <col min="14595" max="14595" width="13" customWidth="1"/>
    <col min="14596" max="14596" width="10.6640625" customWidth="1"/>
    <col min="14597" max="14597" width="12.109375" customWidth="1"/>
    <col min="14598" max="14598" width="12.5546875" customWidth="1"/>
    <col min="14599" max="14599" width="11.44140625" customWidth="1"/>
    <col min="14600" max="14600" width="11.33203125" customWidth="1"/>
    <col min="14601" max="14601" width="14.88671875" customWidth="1"/>
    <col min="14602" max="14602" width="11.5546875" customWidth="1"/>
    <col min="14603" max="14603" width="13" customWidth="1"/>
    <col min="14604" max="14604" width="11.6640625" customWidth="1"/>
    <col min="14605" max="14605" width="22.88671875" customWidth="1"/>
    <col min="14607" max="14607" width="39.33203125" customWidth="1"/>
    <col min="14634" max="14637" width="0" hidden="1" customWidth="1"/>
    <col min="14638" max="14638" width="9.109375" customWidth="1"/>
    <col min="14726" max="14726" width="9.33203125" customWidth="1"/>
    <col min="14849" max="14849" width="9.109375" customWidth="1"/>
    <col min="14850" max="14850" width="13.5546875" customWidth="1"/>
    <col min="14851" max="14851" width="13" customWidth="1"/>
    <col min="14852" max="14852" width="10.6640625" customWidth="1"/>
    <col min="14853" max="14853" width="12.109375" customWidth="1"/>
    <col min="14854" max="14854" width="12.5546875" customWidth="1"/>
    <col min="14855" max="14855" width="11.44140625" customWidth="1"/>
    <col min="14856" max="14856" width="11.33203125" customWidth="1"/>
    <col min="14857" max="14857" width="14.88671875" customWidth="1"/>
    <col min="14858" max="14858" width="11.5546875" customWidth="1"/>
    <col min="14859" max="14859" width="13" customWidth="1"/>
    <col min="14860" max="14860" width="11.6640625" customWidth="1"/>
    <col min="14861" max="14861" width="22.88671875" customWidth="1"/>
    <col min="14863" max="14863" width="39.33203125" customWidth="1"/>
    <col min="14890" max="14893" width="0" hidden="1" customWidth="1"/>
    <col min="14894" max="14894" width="9.109375" customWidth="1"/>
    <col min="14982" max="14982" width="9.33203125" customWidth="1"/>
    <col min="15105" max="15105" width="9.109375" customWidth="1"/>
    <col min="15106" max="15106" width="13.5546875" customWidth="1"/>
    <col min="15107" max="15107" width="13" customWidth="1"/>
    <col min="15108" max="15108" width="10.6640625" customWidth="1"/>
    <col min="15109" max="15109" width="12.109375" customWidth="1"/>
    <col min="15110" max="15110" width="12.5546875" customWidth="1"/>
    <col min="15111" max="15111" width="11.44140625" customWidth="1"/>
    <col min="15112" max="15112" width="11.33203125" customWidth="1"/>
    <col min="15113" max="15113" width="14.88671875" customWidth="1"/>
    <col min="15114" max="15114" width="11.5546875" customWidth="1"/>
    <col min="15115" max="15115" width="13" customWidth="1"/>
    <col min="15116" max="15116" width="11.6640625" customWidth="1"/>
    <col min="15117" max="15117" width="22.88671875" customWidth="1"/>
    <col min="15119" max="15119" width="39.33203125" customWidth="1"/>
    <col min="15146" max="15149" width="0" hidden="1" customWidth="1"/>
    <col min="15150" max="15150" width="9.109375" customWidth="1"/>
    <col min="15238" max="15238" width="9.33203125" customWidth="1"/>
    <col min="15361" max="15361" width="9.109375" customWidth="1"/>
    <col min="15362" max="15362" width="13.5546875" customWidth="1"/>
    <col min="15363" max="15363" width="13" customWidth="1"/>
    <col min="15364" max="15364" width="10.6640625" customWidth="1"/>
    <col min="15365" max="15365" width="12.109375" customWidth="1"/>
    <col min="15366" max="15366" width="12.5546875" customWidth="1"/>
    <col min="15367" max="15367" width="11.44140625" customWidth="1"/>
    <col min="15368" max="15368" width="11.33203125" customWidth="1"/>
    <col min="15369" max="15369" width="14.88671875" customWidth="1"/>
    <col min="15370" max="15370" width="11.5546875" customWidth="1"/>
    <col min="15371" max="15371" width="13" customWidth="1"/>
    <col min="15372" max="15372" width="11.6640625" customWidth="1"/>
    <col min="15373" max="15373" width="22.88671875" customWidth="1"/>
    <col min="15375" max="15375" width="39.33203125" customWidth="1"/>
    <col min="15402" max="15405" width="0" hidden="1" customWidth="1"/>
    <col min="15406" max="15406" width="9.109375" customWidth="1"/>
    <col min="15494" max="15494" width="9.33203125" customWidth="1"/>
    <col min="15617" max="15617" width="9.109375" customWidth="1"/>
    <col min="15618" max="15618" width="13.5546875" customWidth="1"/>
    <col min="15619" max="15619" width="13" customWidth="1"/>
    <col min="15620" max="15620" width="10.6640625" customWidth="1"/>
    <col min="15621" max="15621" width="12.109375" customWidth="1"/>
    <col min="15622" max="15622" width="12.5546875" customWidth="1"/>
    <col min="15623" max="15623" width="11.44140625" customWidth="1"/>
    <col min="15624" max="15624" width="11.33203125" customWidth="1"/>
    <col min="15625" max="15625" width="14.88671875" customWidth="1"/>
    <col min="15626" max="15626" width="11.5546875" customWidth="1"/>
    <col min="15627" max="15627" width="13" customWidth="1"/>
    <col min="15628" max="15628" width="11.6640625" customWidth="1"/>
    <col min="15629" max="15629" width="22.88671875" customWidth="1"/>
    <col min="15631" max="15631" width="39.33203125" customWidth="1"/>
    <col min="15658" max="15661" width="0" hidden="1" customWidth="1"/>
    <col min="15662" max="15662" width="9.109375" customWidth="1"/>
    <col min="15750" max="15750" width="9.33203125" customWidth="1"/>
    <col min="15873" max="15873" width="9.109375" customWidth="1"/>
    <col min="15874" max="15874" width="13.5546875" customWidth="1"/>
    <col min="15875" max="15875" width="13" customWidth="1"/>
    <col min="15876" max="15876" width="10.6640625" customWidth="1"/>
    <col min="15877" max="15877" width="12.109375" customWidth="1"/>
    <col min="15878" max="15878" width="12.5546875" customWidth="1"/>
    <col min="15879" max="15879" width="11.44140625" customWidth="1"/>
    <col min="15880" max="15880" width="11.33203125" customWidth="1"/>
    <col min="15881" max="15881" width="14.88671875" customWidth="1"/>
    <col min="15882" max="15882" width="11.5546875" customWidth="1"/>
    <col min="15883" max="15883" width="13" customWidth="1"/>
    <col min="15884" max="15884" width="11.6640625" customWidth="1"/>
    <col min="15885" max="15885" width="22.88671875" customWidth="1"/>
    <col min="15887" max="15887" width="39.33203125" customWidth="1"/>
    <col min="15914" max="15917" width="0" hidden="1" customWidth="1"/>
    <col min="15918" max="15918" width="9.109375" customWidth="1"/>
    <col min="16006" max="16006" width="9.33203125" customWidth="1"/>
    <col min="16129" max="16129" width="9.109375" customWidth="1"/>
    <col min="16130" max="16130" width="13.5546875" customWidth="1"/>
    <col min="16131" max="16131" width="13" customWidth="1"/>
    <col min="16132" max="16132" width="10.6640625" customWidth="1"/>
    <col min="16133" max="16133" width="12.109375" customWidth="1"/>
    <col min="16134" max="16134" width="12.5546875" customWidth="1"/>
    <col min="16135" max="16135" width="11.44140625" customWidth="1"/>
    <col min="16136" max="16136" width="11.33203125" customWidth="1"/>
    <col min="16137" max="16137" width="14.88671875" customWidth="1"/>
    <col min="16138" max="16138" width="11.5546875" customWidth="1"/>
    <col min="16139" max="16139" width="13" customWidth="1"/>
    <col min="16140" max="16140" width="11.6640625" customWidth="1"/>
    <col min="16141" max="16141" width="22.88671875" customWidth="1"/>
    <col min="16143" max="16143" width="39.33203125" customWidth="1"/>
    <col min="16170" max="16173" width="0" hidden="1" customWidth="1"/>
    <col min="16174" max="16174" width="9.109375" customWidth="1"/>
    <col min="16262" max="16262" width="9.33203125" customWidth="1"/>
  </cols>
  <sheetData>
    <row r="1" spans="1:245" s="2" customFormat="1" x14ac:dyDescent="0.3">
      <c r="A1" s="1"/>
      <c r="E1" s="3"/>
      <c r="I1" s="3"/>
      <c r="K1" s="3"/>
      <c r="M1" s="4"/>
      <c r="N1" s="4"/>
      <c r="AR1"/>
    </row>
    <row r="2" spans="1:245" s="2" customFormat="1" x14ac:dyDescent="0.3">
      <c r="A2" s="1"/>
      <c r="E2" s="3"/>
      <c r="I2" s="3"/>
      <c r="K2" s="3"/>
      <c r="M2" s="4"/>
      <c r="N2" s="4"/>
      <c r="AP2" t="s">
        <v>0</v>
      </c>
      <c r="AQ2" t="s">
        <v>1</v>
      </c>
      <c r="AR2" t="s">
        <v>2</v>
      </c>
      <c r="AS2" t="s">
        <v>3</v>
      </c>
    </row>
    <row r="3" spans="1:245" s="2" customFormat="1" x14ac:dyDescent="0.3">
      <c r="A3" s="1"/>
      <c r="E3" s="3"/>
      <c r="I3" s="3"/>
      <c r="K3" s="3"/>
      <c r="M3" s="4"/>
      <c r="N3" s="4"/>
      <c r="AP3" t="s">
        <v>4</v>
      </c>
      <c r="AQ3" t="s">
        <v>5</v>
      </c>
      <c r="AR3" t="s">
        <v>6</v>
      </c>
      <c r="AS3" t="s">
        <v>7</v>
      </c>
    </row>
    <row r="4" spans="1:245" s="2" customFormat="1" x14ac:dyDescent="0.3">
      <c r="A4" s="1"/>
      <c r="E4" s="44" t="s">
        <v>1563</v>
      </c>
      <c r="F4" s="44"/>
      <c r="G4" s="44"/>
      <c r="H4" s="44"/>
      <c r="I4" s="44"/>
      <c r="J4" s="44"/>
      <c r="K4" s="44"/>
      <c r="L4" s="44"/>
      <c r="M4" s="44"/>
      <c r="N4" s="44"/>
      <c r="AP4" t="s">
        <v>8</v>
      </c>
      <c r="AQ4" t="s">
        <v>9</v>
      </c>
      <c r="AR4" t="s">
        <v>10</v>
      </c>
      <c r="AS4" t="s">
        <v>11</v>
      </c>
    </row>
    <row r="5" spans="1:245" s="2" customFormat="1" x14ac:dyDescent="0.3">
      <c r="A5" s="1"/>
      <c r="E5" s="3"/>
      <c r="I5" s="3"/>
      <c r="K5" s="3"/>
      <c r="M5" s="4"/>
      <c r="N5" s="4"/>
      <c r="AP5" t="s">
        <v>12</v>
      </c>
      <c r="AQ5" t="s">
        <v>13</v>
      </c>
      <c r="AR5" t="s">
        <v>14</v>
      </c>
      <c r="AS5" t="s">
        <v>15</v>
      </c>
    </row>
    <row r="6" spans="1:245" s="2" customFormat="1" x14ac:dyDescent="0.3">
      <c r="A6" s="1"/>
      <c r="E6" s="3"/>
      <c r="I6" s="3"/>
      <c r="K6" s="3"/>
      <c r="M6" s="4"/>
      <c r="N6" s="4"/>
      <c r="AP6" t="s">
        <v>16</v>
      </c>
      <c r="AQ6" t="s">
        <v>17</v>
      </c>
      <c r="AR6" t="s">
        <v>18</v>
      </c>
      <c r="AS6" t="s">
        <v>19</v>
      </c>
    </row>
    <row r="7" spans="1:245" s="8" customFormat="1" ht="27.6" x14ac:dyDescent="0.3">
      <c r="A7" s="5" t="s">
        <v>20</v>
      </c>
      <c r="B7" s="6" t="s">
        <v>21</v>
      </c>
      <c r="C7" s="6" t="s">
        <v>22</v>
      </c>
      <c r="D7" s="6" t="s">
        <v>23</v>
      </c>
      <c r="E7" s="7" t="s">
        <v>24</v>
      </c>
      <c r="F7" s="6" t="s">
        <v>25</v>
      </c>
      <c r="G7" s="6" t="s">
        <v>26</v>
      </c>
      <c r="H7" s="6" t="s">
        <v>27</v>
      </c>
      <c r="I7" s="7" t="s">
        <v>28</v>
      </c>
      <c r="J7" s="6" t="s">
        <v>29</v>
      </c>
      <c r="K7" s="41" t="s">
        <v>30</v>
      </c>
      <c r="L7" s="6" t="s">
        <v>31</v>
      </c>
      <c r="M7" s="6" t="s">
        <v>32</v>
      </c>
      <c r="N7" s="40" t="s">
        <v>1555</v>
      </c>
      <c r="O7" s="6" t="s">
        <v>33</v>
      </c>
      <c r="AP7" t="s">
        <v>34</v>
      </c>
      <c r="AQ7" t="s">
        <v>35</v>
      </c>
      <c r="AR7" t="s">
        <v>36</v>
      </c>
      <c r="AS7" t="s">
        <v>37</v>
      </c>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row>
    <row r="8" spans="1:245" x14ac:dyDescent="0.3">
      <c r="A8" s="10">
        <v>1</v>
      </c>
      <c r="B8" s="11" t="s">
        <v>38</v>
      </c>
      <c r="C8" s="11" t="s">
        <v>39</v>
      </c>
      <c r="D8" s="11" t="s">
        <v>40</v>
      </c>
      <c r="E8" s="12">
        <v>162</v>
      </c>
      <c r="F8" s="11" t="s">
        <v>41</v>
      </c>
      <c r="G8" s="11" t="s">
        <v>42</v>
      </c>
      <c r="H8" s="11" t="s">
        <v>43</v>
      </c>
      <c r="I8" s="13">
        <v>354</v>
      </c>
      <c r="J8" s="11" t="s">
        <v>44</v>
      </c>
      <c r="K8" s="13">
        <v>4</v>
      </c>
      <c r="L8" s="11" t="s">
        <v>45</v>
      </c>
      <c r="M8" s="14">
        <v>51</v>
      </c>
      <c r="N8" s="14">
        <v>1</v>
      </c>
      <c r="O8" s="15" t="s">
        <v>46</v>
      </c>
      <c r="AP8" t="s">
        <v>47</v>
      </c>
      <c r="AQ8" t="s">
        <v>48</v>
      </c>
      <c r="AR8" t="s">
        <v>49</v>
      </c>
      <c r="AS8" t="s">
        <v>50</v>
      </c>
    </row>
    <row r="9" spans="1:245" x14ac:dyDescent="0.3">
      <c r="A9" s="10">
        <v>2</v>
      </c>
      <c r="B9" s="15" t="s">
        <v>51</v>
      </c>
      <c r="C9" s="15" t="s">
        <v>52</v>
      </c>
      <c r="D9" s="15" t="s">
        <v>40</v>
      </c>
      <c r="E9" s="12">
        <v>162</v>
      </c>
      <c r="F9" s="15" t="s">
        <v>41</v>
      </c>
      <c r="G9" s="15" t="s">
        <v>42</v>
      </c>
      <c r="H9" s="15" t="s">
        <v>43</v>
      </c>
      <c r="I9" s="12">
        <v>354</v>
      </c>
      <c r="J9" s="15" t="s">
        <v>44</v>
      </c>
      <c r="K9" s="12">
        <v>4</v>
      </c>
      <c r="L9" s="15" t="s">
        <v>45</v>
      </c>
      <c r="M9" s="16">
        <v>51</v>
      </c>
      <c r="N9" s="16">
        <v>1</v>
      </c>
      <c r="O9" s="15" t="s">
        <v>46</v>
      </c>
      <c r="AP9" t="s">
        <v>53</v>
      </c>
      <c r="AQ9" t="s">
        <v>41</v>
      </c>
      <c r="AR9" t="s">
        <v>54</v>
      </c>
      <c r="AS9" t="s">
        <v>55</v>
      </c>
    </row>
    <row r="10" spans="1:245" x14ac:dyDescent="0.3">
      <c r="A10" s="10">
        <v>3</v>
      </c>
      <c r="B10" t="s">
        <v>56</v>
      </c>
      <c r="C10" t="s">
        <v>57</v>
      </c>
      <c r="D10" t="s">
        <v>40</v>
      </c>
      <c r="E10" s="17">
        <v>162</v>
      </c>
      <c r="F10" t="s">
        <v>48</v>
      </c>
      <c r="G10" t="s">
        <v>58</v>
      </c>
      <c r="H10" t="s">
        <v>59</v>
      </c>
      <c r="I10" s="17">
        <v>1436</v>
      </c>
      <c r="J10" t="s">
        <v>60</v>
      </c>
      <c r="K10" s="17">
        <v>14</v>
      </c>
      <c r="L10" t="s">
        <v>61</v>
      </c>
      <c r="M10" s="18">
        <v>50</v>
      </c>
      <c r="N10" s="18">
        <v>2</v>
      </c>
      <c r="O10" t="s">
        <v>62</v>
      </c>
      <c r="AP10" t="s">
        <v>63</v>
      </c>
      <c r="AQ10" t="s">
        <v>64</v>
      </c>
      <c r="AR10" t="s">
        <v>65</v>
      </c>
      <c r="AS10" t="s">
        <v>66</v>
      </c>
    </row>
    <row r="11" spans="1:245" x14ac:dyDescent="0.3">
      <c r="A11" s="10">
        <v>4</v>
      </c>
      <c r="B11" t="s">
        <v>67</v>
      </c>
      <c r="C11" t="s">
        <v>68</v>
      </c>
      <c r="D11" t="s">
        <v>40</v>
      </c>
      <c r="E11" s="17">
        <v>162</v>
      </c>
      <c r="F11" t="s">
        <v>48</v>
      </c>
      <c r="G11" t="s">
        <v>58</v>
      </c>
      <c r="H11" t="s">
        <v>59</v>
      </c>
      <c r="I11" s="17">
        <v>1436</v>
      </c>
      <c r="J11" t="s">
        <v>60</v>
      </c>
      <c r="K11" s="17">
        <v>14</v>
      </c>
      <c r="L11" t="s">
        <v>61</v>
      </c>
      <c r="M11" s="18">
        <v>50</v>
      </c>
      <c r="N11" s="18">
        <v>2</v>
      </c>
      <c r="O11" t="s">
        <v>62</v>
      </c>
      <c r="AP11" t="s">
        <v>69</v>
      </c>
      <c r="AQ11" t="s">
        <v>70</v>
      </c>
      <c r="AR11" t="s">
        <v>71</v>
      </c>
      <c r="AS11" s="2"/>
    </row>
    <row r="12" spans="1:245" x14ac:dyDescent="0.3">
      <c r="A12" s="10">
        <v>5</v>
      </c>
      <c r="B12" t="s">
        <v>72</v>
      </c>
      <c r="C12" t="s">
        <v>73</v>
      </c>
      <c r="D12" t="s">
        <v>40</v>
      </c>
      <c r="E12" s="17">
        <v>162</v>
      </c>
      <c r="F12" t="s">
        <v>48</v>
      </c>
      <c r="G12" t="s">
        <v>58</v>
      </c>
      <c r="H12" t="s">
        <v>59</v>
      </c>
      <c r="I12" s="17">
        <v>1436</v>
      </c>
      <c r="J12" t="s">
        <v>60</v>
      </c>
      <c r="K12" s="17">
        <v>14</v>
      </c>
      <c r="L12" t="s">
        <v>61</v>
      </c>
      <c r="M12" s="18">
        <v>50</v>
      </c>
      <c r="N12" s="18">
        <v>2</v>
      </c>
      <c r="O12" t="s">
        <v>62</v>
      </c>
      <c r="AP12" t="s">
        <v>74</v>
      </c>
      <c r="AQ12" t="s">
        <v>75</v>
      </c>
      <c r="AR12" t="s">
        <v>76</v>
      </c>
      <c r="AS12" s="2"/>
    </row>
    <row r="13" spans="1:245" x14ac:dyDescent="0.3">
      <c r="A13" s="10">
        <v>6</v>
      </c>
      <c r="B13" t="s">
        <v>67</v>
      </c>
      <c r="C13" t="s">
        <v>77</v>
      </c>
      <c r="D13" t="s">
        <v>40</v>
      </c>
      <c r="E13" s="17">
        <v>162</v>
      </c>
      <c r="F13" t="s">
        <v>41</v>
      </c>
      <c r="G13" t="s">
        <v>78</v>
      </c>
      <c r="H13" t="s">
        <v>79</v>
      </c>
      <c r="I13" s="17">
        <v>1246</v>
      </c>
      <c r="J13" t="s">
        <v>80</v>
      </c>
      <c r="K13" s="17">
        <v>13</v>
      </c>
      <c r="L13" t="s">
        <v>81</v>
      </c>
      <c r="M13" s="19">
        <v>47.33</v>
      </c>
      <c r="N13" s="43">
        <v>3</v>
      </c>
      <c r="O13" t="s">
        <v>1558</v>
      </c>
      <c r="AP13" t="s">
        <v>40</v>
      </c>
      <c r="AQ13" t="s">
        <v>82</v>
      </c>
      <c r="AR13" t="s">
        <v>83</v>
      </c>
      <c r="AS13" s="2"/>
    </row>
    <row r="14" spans="1:245" x14ac:dyDescent="0.3">
      <c r="A14" s="10">
        <v>7</v>
      </c>
      <c r="B14" t="s">
        <v>84</v>
      </c>
      <c r="C14" t="s">
        <v>85</v>
      </c>
      <c r="D14" t="s">
        <v>40</v>
      </c>
      <c r="E14" s="17">
        <v>162</v>
      </c>
      <c r="F14" t="s">
        <v>41</v>
      </c>
      <c r="G14" t="s">
        <v>78</v>
      </c>
      <c r="H14" t="s">
        <v>79</v>
      </c>
      <c r="I14" s="17">
        <v>1246</v>
      </c>
      <c r="J14" t="s">
        <v>80</v>
      </c>
      <c r="K14" s="17">
        <v>13</v>
      </c>
      <c r="L14" t="s">
        <v>81</v>
      </c>
      <c r="M14" s="19">
        <v>47.33</v>
      </c>
      <c r="N14" s="43">
        <v>3</v>
      </c>
      <c r="O14" t="s">
        <v>1558</v>
      </c>
      <c r="AP14" t="s">
        <v>86</v>
      </c>
      <c r="AQ14" s="2"/>
      <c r="AR14" t="s">
        <v>87</v>
      </c>
      <c r="AS14" s="2"/>
    </row>
    <row r="15" spans="1:245" x14ac:dyDescent="0.3">
      <c r="A15" s="10">
        <v>8</v>
      </c>
      <c r="B15" t="s">
        <v>88</v>
      </c>
      <c r="C15" t="s">
        <v>89</v>
      </c>
      <c r="D15" t="s">
        <v>40</v>
      </c>
      <c r="E15" s="17">
        <v>162</v>
      </c>
      <c r="F15" t="s">
        <v>41</v>
      </c>
      <c r="G15" t="s">
        <v>78</v>
      </c>
      <c r="H15" t="s">
        <v>79</v>
      </c>
      <c r="I15" s="17">
        <v>1246</v>
      </c>
      <c r="J15" t="s">
        <v>80</v>
      </c>
      <c r="K15" s="17">
        <v>13</v>
      </c>
      <c r="L15" t="s">
        <v>81</v>
      </c>
      <c r="M15" s="19">
        <v>47.33</v>
      </c>
      <c r="N15" s="43">
        <v>3</v>
      </c>
      <c r="O15" t="s">
        <v>1558</v>
      </c>
      <c r="AP15" t="s">
        <v>90</v>
      </c>
      <c r="AQ15" s="2"/>
      <c r="AR15" t="s">
        <v>91</v>
      </c>
      <c r="AS15" s="2"/>
    </row>
    <row r="16" spans="1:245" x14ac:dyDescent="0.3">
      <c r="A16" s="10">
        <v>9</v>
      </c>
      <c r="B16" t="s">
        <v>92</v>
      </c>
      <c r="C16" t="s">
        <v>93</v>
      </c>
      <c r="D16" t="s">
        <v>40</v>
      </c>
      <c r="E16" s="17">
        <v>162</v>
      </c>
      <c r="F16" t="s">
        <v>48</v>
      </c>
      <c r="G16" t="s">
        <v>94</v>
      </c>
      <c r="H16" t="s">
        <v>95</v>
      </c>
      <c r="I16" s="17">
        <v>1364</v>
      </c>
      <c r="J16" t="s">
        <v>96</v>
      </c>
      <c r="K16" s="17">
        <v>14</v>
      </c>
      <c r="L16" t="s">
        <v>61</v>
      </c>
      <c r="M16" s="18">
        <v>47</v>
      </c>
      <c r="N16" s="18">
        <v>4</v>
      </c>
      <c r="O16" t="s">
        <v>1557</v>
      </c>
      <c r="AP16" t="s">
        <v>98</v>
      </c>
      <c r="AQ16" s="2"/>
      <c r="AR16" t="s">
        <v>99</v>
      </c>
      <c r="AS16" s="2"/>
    </row>
    <row r="17" spans="1:45" x14ac:dyDescent="0.3">
      <c r="A17" s="10">
        <v>10</v>
      </c>
      <c r="B17" t="s">
        <v>100</v>
      </c>
      <c r="C17" t="s">
        <v>101</v>
      </c>
      <c r="D17" t="s">
        <v>40</v>
      </c>
      <c r="E17" s="17">
        <v>162</v>
      </c>
      <c r="F17" t="s">
        <v>48</v>
      </c>
      <c r="G17" t="s">
        <v>94</v>
      </c>
      <c r="H17" t="s">
        <v>95</v>
      </c>
      <c r="I17" s="17">
        <v>1364</v>
      </c>
      <c r="J17" t="s">
        <v>96</v>
      </c>
      <c r="K17" s="17">
        <v>14</v>
      </c>
      <c r="L17" t="s">
        <v>61</v>
      </c>
      <c r="M17" s="18">
        <v>47</v>
      </c>
      <c r="N17" s="18">
        <v>4</v>
      </c>
      <c r="O17" t="s">
        <v>1557</v>
      </c>
      <c r="AP17" t="s">
        <v>102</v>
      </c>
      <c r="AQ17" s="2"/>
      <c r="AR17" t="s">
        <v>103</v>
      </c>
      <c r="AS17" s="2"/>
    </row>
    <row r="18" spans="1:45" x14ac:dyDescent="0.3">
      <c r="A18" s="10">
        <v>11</v>
      </c>
      <c r="B18" t="s">
        <v>104</v>
      </c>
      <c r="C18" t="s">
        <v>105</v>
      </c>
      <c r="D18" t="s">
        <v>40</v>
      </c>
      <c r="E18" s="17">
        <v>162</v>
      </c>
      <c r="F18" t="s">
        <v>48</v>
      </c>
      <c r="G18" t="s">
        <v>94</v>
      </c>
      <c r="H18" t="s">
        <v>95</v>
      </c>
      <c r="I18" s="17">
        <v>1364</v>
      </c>
      <c r="J18" t="s">
        <v>96</v>
      </c>
      <c r="K18" s="17">
        <v>14</v>
      </c>
      <c r="L18" t="s">
        <v>61</v>
      </c>
      <c r="M18" s="18">
        <v>47</v>
      </c>
      <c r="N18" s="18">
        <v>4</v>
      </c>
      <c r="O18" t="s">
        <v>1557</v>
      </c>
      <c r="AP18" t="s">
        <v>106</v>
      </c>
      <c r="AQ18" s="2"/>
      <c r="AR18" t="s">
        <v>107</v>
      </c>
      <c r="AS18" s="2"/>
    </row>
    <row r="19" spans="1:45" x14ac:dyDescent="0.3">
      <c r="A19" s="10">
        <v>12</v>
      </c>
      <c r="B19" t="s">
        <v>108</v>
      </c>
      <c r="C19" t="s">
        <v>109</v>
      </c>
      <c r="D19" t="s">
        <v>40</v>
      </c>
      <c r="E19" s="17">
        <v>162</v>
      </c>
      <c r="F19" t="s">
        <v>48</v>
      </c>
      <c r="G19" t="s">
        <v>110</v>
      </c>
      <c r="H19" t="s">
        <v>111</v>
      </c>
      <c r="I19" s="17">
        <v>1236</v>
      </c>
      <c r="J19" t="s">
        <v>80</v>
      </c>
      <c r="K19" s="17">
        <v>13</v>
      </c>
      <c r="L19" t="s">
        <v>81</v>
      </c>
      <c r="M19" s="20">
        <v>46</v>
      </c>
      <c r="N19" s="20">
        <v>5</v>
      </c>
      <c r="O19" t="str">
        <f>VLOOKUP(I:I,[1]Sheet2!A$1:B$65536,2,0)</f>
        <v>OŠ Šime Budinića - Zadar</v>
      </c>
      <c r="AP19" t="s">
        <v>112</v>
      </c>
      <c r="AQ19" s="2"/>
      <c r="AR19" t="s">
        <v>113</v>
      </c>
      <c r="AS19" s="2"/>
    </row>
    <row r="20" spans="1:45" x14ac:dyDescent="0.3">
      <c r="A20" s="10">
        <v>13</v>
      </c>
      <c r="B20" t="s">
        <v>114</v>
      </c>
      <c r="C20" t="s">
        <v>115</v>
      </c>
      <c r="D20" t="s">
        <v>40</v>
      </c>
      <c r="E20" s="17">
        <v>162</v>
      </c>
      <c r="F20" t="s">
        <v>41</v>
      </c>
      <c r="G20" t="s">
        <v>110</v>
      </c>
      <c r="H20" t="s">
        <v>111</v>
      </c>
      <c r="I20" s="17">
        <v>1236</v>
      </c>
      <c r="J20" t="s">
        <v>80</v>
      </c>
      <c r="K20" s="17">
        <v>13</v>
      </c>
      <c r="L20" t="s">
        <v>81</v>
      </c>
      <c r="M20" s="20">
        <v>46</v>
      </c>
      <c r="N20" s="20">
        <v>5</v>
      </c>
      <c r="O20" t="str">
        <f>VLOOKUP(I:I,[1]Sheet2!A$1:B$65536,2,0)</f>
        <v>OŠ Šime Budinića - Zadar</v>
      </c>
      <c r="AQ20" s="2"/>
      <c r="AR20" t="s">
        <v>116</v>
      </c>
      <c r="AS20" s="2"/>
    </row>
    <row r="21" spans="1:45" x14ac:dyDescent="0.3">
      <c r="A21" s="10">
        <v>14</v>
      </c>
      <c r="B21" t="s">
        <v>117</v>
      </c>
      <c r="C21" t="s">
        <v>118</v>
      </c>
      <c r="D21" t="s">
        <v>40</v>
      </c>
      <c r="E21" s="17">
        <v>162</v>
      </c>
      <c r="F21" t="s">
        <v>41</v>
      </c>
      <c r="G21" t="s">
        <v>110</v>
      </c>
      <c r="H21" t="s">
        <v>111</v>
      </c>
      <c r="I21" s="17">
        <v>1236</v>
      </c>
      <c r="J21" t="s">
        <v>80</v>
      </c>
      <c r="K21" s="17">
        <v>13</v>
      </c>
      <c r="L21" t="s">
        <v>81</v>
      </c>
      <c r="M21" s="20">
        <v>46</v>
      </c>
      <c r="N21" s="20">
        <v>5</v>
      </c>
      <c r="O21" t="str">
        <f>VLOOKUP(I:I,[1]Sheet2!A$1:B$65536,2,0)</f>
        <v>OŠ Šime Budinića - Zadar</v>
      </c>
      <c r="AQ21" s="2"/>
      <c r="AR21" t="s">
        <v>119</v>
      </c>
      <c r="AS21" s="2"/>
    </row>
    <row r="22" spans="1:45" x14ac:dyDescent="0.3">
      <c r="A22" s="10">
        <v>15</v>
      </c>
      <c r="B22" t="s">
        <v>120</v>
      </c>
      <c r="C22" t="s">
        <v>121</v>
      </c>
      <c r="D22" t="s">
        <v>40</v>
      </c>
      <c r="E22" s="17">
        <v>162</v>
      </c>
      <c r="F22" t="s">
        <v>35</v>
      </c>
      <c r="G22" t="s">
        <v>122</v>
      </c>
      <c r="H22" t="s">
        <v>123</v>
      </c>
      <c r="I22" s="17">
        <v>2135</v>
      </c>
      <c r="J22" t="s">
        <v>124</v>
      </c>
      <c r="K22" s="17">
        <v>20</v>
      </c>
      <c r="L22" t="s">
        <v>125</v>
      </c>
      <c r="M22" s="20">
        <v>46</v>
      </c>
      <c r="N22" s="20">
        <v>6</v>
      </c>
      <c r="O22" t="s">
        <v>1559</v>
      </c>
      <c r="AQ22" s="2"/>
      <c r="AR22" t="s">
        <v>126</v>
      </c>
      <c r="AS22" s="2"/>
    </row>
    <row r="23" spans="1:45" x14ac:dyDescent="0.3">
      <c r="A23" s="10">
        <v>16</v>
      </c>
      <c r="B23" t="s">
        <v>127</v>
      </c>
      <c r="C23" t="s">
        <v>128</v>
      </c>
      <c r="D23" t="s">
        <v>40</v>
      </c>
      <c r="E23" s="17">
        <v>162</v>
      </c>
      <c r="F23" t="s">
        <v>48</v>
      </c>
      <c r="G23" t="str">
        <f>G22</f>
        <v>Biljana</v>
      </c>
      <c r="H23" t="str">
        <f>H22</f>
        <v>Forgač</v>
      </c>
      <c r="I23" s="17">
        <v>2135</v>
      </c>
      <c r="J23" t="str">
        <f>J22</f>
        <v>Čakovec</v>
      </c>
      <c r="K23" s="17">
        <f>K22</f>
        <v>20</v>
      </c>
      <c r="L23" t="str">
        <f>L22</f>
        <v xml:space="preserve">Međimurska </v>
      </c>
      <c r="M23" s="20">
        <v>46</v>
      </c>
      <c r="N23" s="20">
        <v>6</v>
      </c>
      <c r="O23" t="s">
        <v>1559</v>
      </c>
      <c r="AQ23" s="2"/>
      <c r="AR23" t="s">
        <v>129</v>
      </c>
      <c r="AS23" s="2"/>
    </row>
    <row r="24" spans="1:45" x14ac:dyDescent="0.3">
      <c r="A24" s="10">
        <v>17</v>
      </c>
      <c r="B24" t="s">
        <v>130</v>
      </c>
      <c r="C24" t="s">
        <v>131</v>
      </c>
      <c r="D24" t="s">
        <v>40</v>
      </c>
      <c r="E24" s="17">
        <v>162</v>
      </c>
      <c r="F24" t="s">
        <v>35</v>
      </c>
      <c r="G24" t="s">
        <v>122</v>
      </c>
      <c r="H24" t="s">
        <v>123</v>
      </c>
      <c r="I24" s="17">
        <v>2135</v>
      </c>
      <c r="J24" t="s">
        <v>124</v>
      </c>
      <c r="K24" s="17">
        <v>20</v>
      </c>
      <c r="L24" t="s">
        <v>125</v>
      </c>
      <c r="M24" s="20">
        <v>46</v>
      </c>
      <c r="N24" s="20">
        <v>6</v>
      </c>
      <c r="O24" t="s">
        <v>1559</v>
      </c>
      <c r="AQ24" s="2"/>
      <c r="AR24" t="s">
        <v>132</v>
      </c>
      <c r="AS24" s="2"/>
    </row>
    <row r="25" spans="1:45" x14ac:dyDescent="0.3">
      <c r="A25" s="10">
        <v>18</v>
      </c>
      <c r="B25" t="s">
        <v>100</v>
      </c>
      <c r="C25" t="s">
        <v>133</v>
      </c>
      <c r="D25" t="s">
        <v>40</v>
      </c>
      <c r="E25" s="17">
        <v>162</v>
      </c>
      <c r="F25" t="s">
        <v>48</v>
      </c>
      <c r="G25" t="s">
        <v>134</v>
      </c>
      <c r="H25" t="s">
        <v>95</v>
      </c>
      <c r="I25" s="17">
        <v>1382</v>
      </c>
      <c r="J25" t="s">
        <v>96</v>
      </c>
      <c r="K25" s="17">
        <v>14</v>
      </c>
      <c r="L25" t="s">
        <v>61</v>
      </c>
      <c r="M25" s="18">
        <v>44.83</v>
      </c>
      <c r="N25" s="18">
        <v>7</v>
      </c>
      <c r="O25" t="s">
        <v>1560</v>
      </c>
      <c r="AQ25" s="2"/>
      <c r="AR25" t="s">
        <v>136</v>
      </c>
      <c r="AS25" s="2"/>
    </row>
    <row r="26" spans="1:45" x14ac:dyDescent="0.3">
      <c r="A26" s="10">
        <v>19</v>
      </c>
      <c r="B26" t="s">
        <v>137</v>
      </c>
      <c r="C26" t="s">
        <v>138</v>
      </c>
      <c r="D26" t="s">
        <v>40</v>
      </c>
      <c r="E26" s="17">
        <v>162</v>
      </c>
      <c r="F26" t="s">
        <v>48</v>
      </c>
      <c r="G26" t="s">
        <v>134</v>
      </c>
      <c r="H26" t="s">
        <v>95</v>
      </c>
      <c r="I26" s="17">
        <v>1382</v>
      </c>
      <c r="J26" t="s">
        <v>96</v>
      </c>
      <c r="K26" s="17">
        <v>14</v>
      </c>
      <c r="L26" t="s">
        <v>61</v>
      </c>
      <c r="M26" s="18">
        <v>44.83</v>
      </c>
      <c r="N26" s="18">
        <v>7</v>
      </c>
      <c r="O26" t="s">
        <v>1560</v>
      </c>
      <c r="AQ26" s="2"/>
      <c r="AR26" t="s">
        <v>139</v>
      </c>
      <c r="AS26" s="2"/>
    </row>
    <row r="27" spans="1:45" x14ac:dyDescent="0.3">
      <c r="A27" s="10">
        <v>20</v>
      </c>
      <c r="B27" t="s">
        <v>140</v>
      </c>
      <c r="C27" t="s">
        <v>141</v>
      </c>
      <c r="D27" t="s">
        <v>40</v>
      </c>
      <c r="E27" s="17">
        <v>162</v>
      </c>
      <c r="F27" t="s">
        <v>48</v>
      </c>
      <c r="G27" t="s">
        <v>134</v>
      </c>
      <c r="H27" t="s">
        <v>95</v>
      </c>
      <c r="I27" s="17">
        <v>1382</v>
      </c>
      <c r="J27" t="s">
        <v>96</v>
      </c>
      <c r="K27" s="17">
        <v>14</v>
      </c>
      <c r="L27" t="s">
        <v>61</v>
      </c>
      <c r="M27" s="18">
        <v>44.83</v>
      </c>
      <c r="N27" s="18">
        <v>7</v>
      </c>
      <c r="O27" t="s">
        <v>1560</v>
      </c>
      <c r="AQ27" s="2"/>
      <c r="AR27" t="s">
        <v>142</v>
      </c>
      <c r="AS27" s="2"/>
    </row>
    <row r="28" spans="1:45" ht="14.4" customHeight="1" x14ac:dyDescent="0.3">
      <c r="A28" s="10">
        <v>21</v>
      </c>
      <c r="B28" s="21" t="s">
        <v>143</v>
      </c>
      <c r="C28" s="21" t="s">
        <v>144</v>
      </c>
      <c r="D28" s="21" t="s">
        <v>40</v>
      </c>
      <c r="E28" s="22">
        <v>162</v>
      </c>
      <c r="F28" s="21" t="s">
        <v>41</v>
      </c>
      <c r="G28" s="21" t="s">
        <v>145</v>
      </c>
      <c r="H28" s="21" t="s">
        <v>146</v>
      </c>
      <c r="I28" s="22">
        <v>170</v>
      </c>
      <c r="J28" s="21" t="s">
        <v>147</v>
      </c>
      <c r="K28" s="22">
        <v>2</v>
      </c>
      <c r="L28" s="21" t="s">
        <v>148</v>
      </c>
      <c r="M28" s="23">
        <v>43.33</v>
      </c>
      <c r="N28" s="23">
        <v>8</v>
      </c>
      <c r="O28" s="21" t="str">
        <f>VLOOKUP(I:I,[2]Sheet2!A$1:B$65536,2,0)</f>
        <v>OŠ Đurmanec</v>
      </c>
      <c r="AQ28" s="2"/>
      <c r="AR28" t="s">
        <v>149</v>
      </c>
      <c r="AS28" s="2"/>
    </row>
    <row r="29" spans="1:45" x14ac:dyDescent="0.3">
      <c r="A29" s="10">
        <v>22</v>
      </c>
      <c r="B29" s="21" t="s">
        <v>150</v>
      </c>
      <c r="C29" s="21" t="s">
        <v>151</v>
      </c>
      <c r="D29" s="21" t="s">
        <v>40</v>
      </c>
      <c r="E29" s="22">
        <v>162</v>
      </c>
      <c r="F29" s="21" t="s">
        <v>41</v>
      </c>
      <c r="G29" s="21" t="s">
        <v>145</v>
      </c>
      <c r="H29" s="21" t="s">
        <v>146</v>
      </c>
      <c r="I29" s="22">
        <v>170</v>
      </c>
      <c r="J29" s="21" t="s">
        <v>147</v>
      </c>
      <c r="K29" s="22">
        <v>2</v>
      </c>
      <c r="L29" s="21" t="s">
        <v>148</v>
      </c>
      <c r="M29" s="23">
        <v>43.33</v>
      </c>
      <c r="N29" s="23">
        <v>8</v>
      </c>
      <c r="O29" s="21" t="str">
        <f>VLOOKUP(I:I,[2]Sheet2!A$1:B$65536,2,0)</f>
        <v>OŠ Đurmanec</v>
      </c>
      <c r="AQ29" s="2"/>
      <c r="AR29" t="s">
        <v>152</v>
      </c>
      <c r="AS29" s="2"/>
    </row>
    <row r="30" spans="1:45" x14ac:dyDescent="0.3">
      <c r="A30" s="10">
        <v>23</v>
      </c>
      <c r="B30" s="21" t="s">
        <v>67</v>
      </c>
      <c r="C30" s="21" t="s">
        <v>153</v>
      </c>
      <c r="D30" s="21" t="s">
        <v>40</v>
      </c>
      <c r="E30" s="22">
        <v>162</v>
      </c>
      <c r="F30" s="21" t="s">
        <v>41</v>
      </c>
      <c r="G30" s="21" t="s">
        <v>145</v>
      </c>
      <c r="H30" s="21" t="s">
        <v>146</v>
      </c>
      <c r="I30" s="22">
        <v>170</v>
      </c>
      <c r="J30" s="21" t="s">
        <v>147</v>
      </c>
      <c r="K30" s="22">
        <v>2</v>
      </c>
      <c r="L30" s="21" t="s">
        <v>148</v>
      </c>
      <c r="M30" s="23">
        <v>43.33</v>
      </c>
      <c r="N30" s="23">
        <v>8</v>
      </c>
      <c r="O30" s="21" t="str">
        <f>VLOOKUP(I:I,[2]Sheet2!A$1:B$65536,2,0)</f>
        <v>OŠ Đurmanec</v>
      </c>
      <c r="AQ30" s="2"/>
      <c r="AR30" t="s">
        <v>154</v>
      </c>
      <c r="AS30" s="2"/>
    </row>
    <row r="31" spans="1:45" ht="15.6" x14ac:dyDescent="0.3">
      <c r="A31" s="10">
        <v>24</v>
      </c>
      <c r="B31" t="s">
        <v>155</v>
      </c>
      <c r="C31" t="s">
        <v>156</v>
      </c>
      <c r="D31" t="s">
        <v>40</v>
      </c>
      <c r="E31" s="17">
        <v>162</v>
      </c>
      <c r="F31" t="s">
        <v>48</v>
      </c>
      <c r="G31" t="s">
        <v>157</v>
      </c>
      <c r="H31" t="s">
        <v>158</v>
      </c>
      <c r="I31" s="17">
        <v>1978</v>
      </c>
      <c r="J31" t="s">
        <v>159</v>
      </c>
      <c r="K31" s="17">
        <v>18</v>
      </c>
      <c r="L31" t="s">
        <v>160</v>
      </c>
      <c r="M31" s="24">
        <v>42.5</v>
      </c>
      <c r="N31" s="24">
        <v>9</v>
      </c>
      <c r="O31" t="s">
        <v>1561</v>
      </c>
      <c r="AQ31" s="2"/>
      <c r="AR31" t="s">
        <v>161</v>
      </c>
      <c r="AS31" s="2"/>
    </row>
    <row r="32" spans="1:45" ht="15.6" x14ac:dyDescent="0.3">
      <c r="A32" s="10">
        <v>25</v>
      </c>
      <c r="B32" t="s">
        <v>162</v>
      </c>
      <c r="C32" t="s">
        <v>163</v>
      </c>
      <c r="D32" t="s">
        <v>40</v>
      </c>
      <c r="E32" s="17">
        <v>162</v>
      </c>
      <c r="F32" t="s">
        <v>48</v>
      </c>
      <c r="G32" t="s">
        <v>157</v>
      </c>
      <c r="H32" t="s">
        <v>158</v>
      </c>
      <c r="I32" s="17">
        <v>1978</v>
      </c>
      <c r="J32" t="s">
        <v>159</v>
      </c>
      <c r="K32" s="17">
        <v>18</v>
      </c>
      <c r="L32" t="s">
        <v>160</v>
      </c>
      <c r="M32" s="24">
        <v>42.5</v>
      </c>
      <c r="N32" s="24">
        <v>9</v>
      </c>
      <c r="O32" t="s">
        <v>1561</v>
      </c>
      <c r="AQ32" s="2"/>
      <c r="AR32" t="s">
        <v>164</v>
      </c>
      <c r="AS32" s="2"/>
    </row>
    <row r="33" spans="1:45" ht="15.6" x14ac:dyDescent="0.3">
      <c r="A33" s="10">
        <v>26</v>
      </c>
      <c r="B33" t="s">
        <v>165</v>
      </c>
      <c r="C33" t="s">
        <v>166</v>
      </c>
      <c r="D33" t="s">
        <v>40</v>
      </c>
      <c r="E33" s="17">
        <v>162</v>
      </c>
      <c r="F33" t="s">
        <v>48</v>
      </c>
      <c r="G33" t="s">
        <v>157</v>
      </c>
      <c r="H33" t="s">
        <v>158</v>
      </c>
      <c r="I33" s="17">
        <v>1978</v>
      </c>
      <c r="J33" t="s">
        <v>159</v>
      </c>
      <c r="K33" s="17">
        <v>18</v>
      </c>
      <c r="L33" t="s">
        <v>160</v>
      </c>
      <c r="M33" s="24">
        <v>42.5</v>
      </c>
      <c r="N33" s="24">
        <v>9</v>
      </c>
      <c r="O33" t="s">
        <v>1561</v>
      </c>
      <c r="AQ33" s="2"/>
      <c r="AR33" t="s">
        <v>167</v>
      </c>
      <c r="AS33" s="2"/>
    </row>
    <row r="34" spans="1:45" x14ac:dyDescent="0.3">
      <c r="A34" s="10">
        <v>27</v>
      </c>
      <c r="B34" t="s">
        <v>168</v>
      </c>
      <c r="C34" t="s">
        <v>169</v>
      </c>
      <c r="D34" t="s">
        <v>40</v>
      </c>
      <c r="E34" s="17">
        <v>162</v>
      </c>
      <c r="F34" t="s">
        <v>35</v>
      </c>
      <c r="G34" t="s">
        <v>170</v>
      </c>
      <c r="H34" t="s">
        <v>171</v>
      </c>
      <c r="I34" s="17">
        <v>1288</v>
      </c>
      <c r="J34" t="s">
        <v>172</v>
      </c>
      <c r="K34" s="17">
        <v>13</v>
      </c>
      <c r="L34" t="s">
        <v>81</v>
      </c>
      <c r="M34" s="20">
        <v>42.33</v>
      </c>
      <c r="N34" s="20">
        <v>10</v>
      </c>
      <c r="O34" t="s">
        <v>173</v>
      </c>
      <c r="AQ34" s="2"/>
      <c r="AR34" t="s">
        <v>174</v>
      </c>
      <c r="AS34" s="2"/>
    </row>
    <row r="35" spans="1:45" x14ac:dyDescent="0.3">
      <c r="A35" s="10">
        <v>28</v>
      </c>
      <c r="B35" t="s">
        <v>175</v>
      </c>
      <c r="C35" t="s">
        <v>176</v>
      </c>
      <c r="D35" t="s">
        <v>40</v>
      </c>
      <c r="E35" s="17">
        <v>162</v>
      </c>
      <c r="F35" t="s">
        <v>48</v>
      </c>
      <c r="G35" t="s">
        <v>170</v>
      </c>
      <c r="H35" t="s">
        <v>171</v>
      </c>
      <c r="I35" s="17">
        <v>1288</v>
      </c>
      <c r="J35" t="s">
        <v>172</v>
      </c>
      <c r="K35" s="17">
        <v>13</v>
      </c>
      <c r="L35" t="s">
        <v>81</v>
      </c>
      <c r="M35" s="20">
        <v>42.33</v>
      </c>
      <c r="N35" s="20">
        <v>10</v>
      </c>
      <c r="O35" t="s">
        <v>173</v>
      </c>
      <c r="AQ35" s="2"/>
      <c r="AR35" t="s">
        <v>177</v>
      </c>
      <c r="AS35" s="2"/>
    </row>
    <row r="36" spans="1:45" x14ac:dyDescent="0.3">
      <c r="A36" s="10">
        <v>29</v>
      </c>
      <c r="B36" t="s">
        <v>178</v>
      </c>
      <c r="C36" t="s">
        <v>179</v>
      </c>
      <c r="D36" t="s">
        <v>40</v>
      </c>
      <c r="E36" s="17">
        <v>162</v>
      </c>
      <c r="F36" t="s">
        <v>35</v>
      </c>
      <c r="G36" t="s">
        <v>170</v>
      </c>
      <c r="H36" t="s">
        <v>171</v>
      </c>
      <c r="I36" s="17">
        <v>1288</v>
      </c>
      <c r="J36" t="s">
        <v>172</v>
      </c>
      <c r="K36" s="17">
        <v>13</v>
      </c>
      <c r="L36" t="s">
        <v>81</v>
      </c>
      <c r="M36" s="20">
        <v>42.33</v>
      </c>
      <c r="N36" s="20">
        <v>10</v>
      </c>
      <c r="O36" t="s">
        <v>173</v>
      </c>
      <c r="AQ36" s="2"/>
      <c r="AR36" t="s">
        <v>180</v>
      </c>
      <c r="AS36" s="2"/>
    </row>
    <row r="37" spans="1:45" ht="15.6" x14ac:dyDescent="0.3">
      <c r="A37" s="10">
        <v>30</v>
      </c>
      <c r="B37" t="s">
        <v>155</v>
      </c>
      <c r="C37" t="s">
        <v>181</v>
      </c>
      <c r="D37" t="s">
        <v>40</v>
      </c>
      <c r="E37" s="17">
        <v>162</v>
      </c>
      <c r="F37" t="s">
        <v>48</v>
      </c>
      <c r="G37" t="s">
        <v>182</v>
      </c>
      <c r="H37" t="s">
        <v>183</v>
      </c>
      <c r="I37" s="12">
        <v>945</v>
      </c>
      <c r="J37" s="15" t="s">
        <v>184</v>
      </c>
      <c r="K37" s="12">
        <v>10</v>
      </c>
      <c r="L37" s="15" t="s">
        <v>185</v>
      </c>
      <c r="M37" s="24">
        <v>41.83</v>
      </c>
      <c r="N37" s="24">
        <v>11</v>
      </c>
      <c r="O37" t="str">
        <f>VLOOKUP(I:I,[3]Sheet2!A$1:B$65536,2,0)</f>
        <v>OŠ Eugena Kumičića - Slatina</v>
      </c>
      <c r="AQ37" s="2"/>
      <c r="AR37" t="s">
        <v>186</v>
      </c>
      <c r="AS37" s="2"/>
    </row>
    <row r="38" spans="1:45" ht="15.6" x14ac:dyDescent="0.3">
      <c r="A38" s="10">
        <v>31</v>
      </c>
      <c r="B38" t="s">
        <v>187</v>
      </c>
      <c r="C38" t="s">
        <v>188</v>
      </c>
      <c r="D38" t="s">
        <v>40</v>
      </c>
      <c r="E38" s="17">
        <v>162</v>
      </c>
      <c r="F38" t="s">
        <v>48</v>
      </c>
      <c r="G38" t="s">
        <v>182</v>
      </c>
      <c r="H38" t="s">
        <v>183</v>
      </c>
      <c r="I38" s="17">
        <v>945</v>
      </c>
      <c r="J38" t="s">
        <v>184</v>
      </c>
      <c r="K38" s="17">
        <v>10</v>
      </c>
      <c r="L38" t="s">
        <v>185</v>
      </c>
      <c r="M38" s="24">
        <v>41.83</v>
      </c>
      <c r="N38" s="24">
        <v>11</v>
      </c>
      <c r="O38" t="str">
        <f>VLOOKUP(I:I,[3]Sheet2!A$1:B$65536,2,0)</f>
        <v>OŠ Eugena Kumičića - Slatina</v>
      </c>
      <c r="AQ38" s="2"/>
      <c r="AR38" t="s">
        <v>189</v>
      </c>
      <c r="AS38" s="2"/>
    </row>
    <row r="39" spans="1:45" ht="15.6" x14ac:dyDescent="0.3">
      <c r="A39" s="10">
        <v>32</v>
      </c>
      <c r="B39" t="s">
        <v>190</v>
      </c>
      <c r="C39" t="s">
        <v>191</v>
      </c>
      <c r="D39" t="s">
        <v>40</v>
      </c>
      <c r="E39" s="17">
        <v>162</v>
      </c>
      <c r="F39" t="s">
        <v>48</v>
      </c>
      <c r="G39" t="s">
        <v>182</v>
      </c>
      <c r="H39" t="s">
        <v>183</v>
      </c>
      <c r="I39" s="17">
        <v>945</v>
      </c>
      <c r="J39" t="s">
        <v>184</v>
      </c>
      <c r="K39" s="17">
        <v>10</v>
      </c>
      <c r="L39" t="s">
        <v>185</v>
      </c>
      <c r="M39" s="24">
        <v>41.83</v>
      </c>
      <c r="N39" s="24">
        <v>11</v>
      </c>
      <c r="O39" t="str">
        <f>VLOOKUP(I:I,[3]Sheet2!A$1:B$65536,2,0)</f>
        <v>OŠ Eugena Kumičića - Slatina</v>
      </c>
      <c r="AQ39" s="2"/>
      <c r="AR39" t="s">
        <v>192</v>
      </c>
      <c r="AS39" s="2"/>
    </row>
    <row r="40" spans="1:45" x14ac:dyDescent="0.3">
      <c r="A40" s="10">
        <v>33</v>
      </c>
      <c r="B40" t="s">
        <v>193</v>
      </c>
      <c r="C40" t="s">
        <v>194</v>
      </c>
      <c r="D40" t="s">
        <v>40</v>
      </c>
      <c r="E40" s="17">
        <v>162</v>
      </c>
      <c r="F40" t="s">
        <v>35</v>
      </c>
      <c r="G40" t="s">
        <v>140</v>
      </c>
      <c r="H40" t="s">
        <v>195</v>
      </c>
      <c r="I40" s="17">
        <v>463</v>
      </c>
      <c r="J40" t="s">
        <v>196</v>
      </c>
      <c r="K40" s="17">
        <v>5</v>
      </c>
      <c r="L40" t="s">
        <v>197</v>
      </c>
      <c r="M40" s="20">
        <v>41.33</v>
      </c>
      <c r="N40" s="20">
        <v>12</v>
      </c>
      <c r="O40" t="str">
        <f>VLOOKUP(I:I,[4]Sheet2!A$1:B$65536,2,0)</f>
        <v>III. osnovna škola - Varaždin</v>
      </c>
      <c r="AQ40" s="2"/>
      <c r="AR40" t="s">
        <v>198</v>
      </c>
      <c r="AS40" s="2"/>
    </row>
    <row r="41" spans="1:45" x14ac:dyDescent="0.3">
      <c r="A41" s="10">
        <v>34</v>
      </c>
      <c r="B41" t="s">
        <v>199</v>
      </c>
      <c r="C41" t="s">
        <v>200</v>
      </c>
      <c r="D41" t="s">
        <v>40</v>
      </c>
      <c r="E41" s="17">
        <v>162</v>
      </c>
      <c r="F41" t="s">
        <v>41</v>
      </c>
      <c r="G41" t="s">
        <v>140</v>
      </c>
      <c r="H41" t="s">
        <v>195</v>
      </c>
      <c r="I41" s="17">
        <v>463</v>
      </c>
      <c r="J41" t="s">
        <v>196</v>
      </c>
      <c r="K41" s="17">
        <v>5</v>
      </c>
      <c r="L41" t="s">
        <v>197</v>
      </c>
      <c r="M41" s="20">
        <v>41.33</v>
      </c>
      <c r="N41" s="20">
        <v>12</v>
      </c>
      <c r="O41" t="str">
        <f>VLOOKUP(I:I,[4]Sheet2!A$1:B$65536,2,0)</f>
        <v>III. osnovna škola - Varaždin</v>
      </c>
      <c r="AQ41" s="2"/>
      <c r="AR41" t="s">
        <v>201</v>
      </c>
      <c r="AS41" s="2"/>
    </row>
    <row r="42" spans="1:45" x14ac:dyDescent="0.3">
      <c r="A42" s="10">
        <v>35</v>
      </c>
      <c r="B42" t="s">
        <v>202</v>
      </c>
      <c r="C42" t="s">
        <v>203</v>
      </c>
      <c r="D42" t="s">
        <v>40</v>
      </c>
      <c r="E42" s="17">
        <v>162</v>
      </c>
      <c r="F42" t="s">
        <v>35</v>
      </c>
      <c r="G42" t="s">
        <v>204</v>
      </c>
      <c r="H42" t="s">
        <v>205</v>
      </c>
      <c r="I42" s="17">
        <v>1692</v>
      </c>
      <c r="J42" t="s">
        <v>206</v>
      </c>
      <c r="K42" s="17">
        <v>17</v>
      </c>
      <c r="L42" t="s">
        <v>207</v>
      </c>
      <c r="M42" s="20">
        <v>40.83</v>
      </c>
      <c r="N42" s="20">
        <v>13</v>
      </c>
      <c r="O42" t="s">
        <v>208</v>
      </c>
      <c r="AQ42" s="2"/>
      <c r="AR42" t="s">
        <v>209</v>
      </c>
      <c r="AS42" s="2"/>
    </row>
    <row r="43" spans="1:45" x14ac:dyDescent="0.3">
      <c r="A43" s="10">
        <v>36</v>
      </c>
      <c r="B43" t="s">
        <v>210</v>
      </c>
      <c r="C43" t="s">
        <v>211</v>
      </c>
      <c r="D43" t="s">
        <v>40</v>
      </c>
      <c r="E43" s="17">
        <v>162</v>
      </c>
      <c r="F43" t="s">
        <v>35</v>
      </c>
      <c r="G43" t="s">
        <v>204</v>
      </c>
      <c r="H43" t="s">
        <v>205</v>
      </c>
      <c r="I43" s="17">
        <v>1692</v>
      </c>
      <c r="J43" t="s">
        <v>206</v>
      </c>
      <c r="K43" s="17">
        <v>17</v>
      </c>
      <c r="L43" t="s">
        <v>207</v>
      </c>
      <c r="M43" s="20">
        <v>40.83</v>
      </c>
      <c r="N43" s="20">
        <v>13</v>
      </c>
      <c r="O43" t="s">
        <v>208</v>
      </c>
      <c r="AQ43" s="2"/>
      <c r="AR43" t="s">
        <v>212</v>
      </c>
      <c r="AS43" s="2"/>
    </row>
    <row r="44" spans="1:45" x14ac:dyDescent="0.3">
      <c r="A44" s="10">
        <v>37</v>
      </c>
      <c r="B44" t="s">
        <v>213</v>
      </c>
      <c r="C44" t="s">
        <v>214</v>
      </c>
      <c r="D44" t="s">
        <v>40</v>
      </c>
      <c r="E44" s="17">
        <v>162</v>
      </c>
      <c r="F44" t="s">
        <v>35</v>
      </c>
      <c r="G44" t="s">
        <v>204</v>
      </c>
      <c r="H44" t="s">
        <v>205</v>
      </c>
      <c r="I44" s="17">
        <v>1692</v>
      </c>
      <c r="J44" t="s">
        <v>206</v>
      </c>
      <c r="K44" s="17">
        <v>17</v>
      </c>
      <c r="L44" t="s">
        <v>207</v>
      </c>
      <c r="M44" s="20">
        <v>40.83</v>
      </c>
      <c r="N44" s="20">
        <v>13</v>
      </c>
      <c r="O44" t="s">
        <v>208</v>
      </c>
      <c r="AQ44" s="2"/>
      <c r="AR44" t="s">
        <v>215</v>
      </c>
      <c r="AS44" s="2"/>
    </row>
    <row r="45" spans="1:45" x14ac:dyDescent="0.3">
      <c r="A45" s="10">
        <v>38</v>
      </c>
      <c r="B45" s="15" t="s">
        <v>216</v>
      </c>
      <c r="C45" s="15" t="s">
        <v>217</v>
      </c>
      <c r="D45" s="15" t="s">
        <v>40</v>
      </c>
      <c r="E45" s="12">
        <v>162</v>
      </c>
      <c r="F45" s="15" t="s">
        <v>35</v>
      </c>
      <c r="G45" s="15" t="s">
        <v>218</v>
      </c>
      <c r="H45" s="15" t="s">
        <v>219</v>
      </c>
      <c r="I45" s="12">
        <v>347</v>
      </c>
      <c r="J45" s="15" t="s">
        <v>44</v>
      </c>
      <c r="K45" s="12">
        <v>4</v>
      </c>
      <c r="L45" s="15" t="s">
        <v>45</v>
      </c>
      <c r="M45" s="16">
        <v>40.83</v>
      </c>
      <c r="N45" s="16">
        <v>14</v>
      </c>
      <c r="O45" s="15" t="str">
        <f>VLOOKUP(I:I,[5]Sheet2!A$1:B$65536,2,0)</f>
        <v>OŠ Banija</v>
      </c>
      <c r="AQ45" s="2"/>
      <c r="AR45" t="s">
        <v>220</v>
      </c>
      <c r="AS45" s="2"/>
    </row>
    <row r="46" spans="1:45" x14ac:dyDescent="0.3">
      <c r="A46" s="10">
        <v>39</v>
      </c>
      <c r="B46" s="15" t="s">
        <v>221</v>
      </c>
      <c r="C46" s="15" t="s">
        <v>222</v>
      </c>
      <c r="D46" s="15" t="s">
        <v>40</v>
      </c>
      <c r="E46" s="12">
        <v>162</v>
      </c>
      <c r="F46" s="15" t="s">
        <v>48</v>
      </c>
      <c r="G46" s="15" t="s">
        <v>218</v>
      </c>
      <c r="H46" s="15" t="s">
        <v>219</v>
      </c>
      <c r="I46" s="12">
        <v>347</v>
      </c>
      <c r="J46" s="15" t="s">
        <v>44</v>
      </c>
      <c r="K46" s="12">
        <v>4</v>
      </c>
      <c r="L46" s="15" t="s">
        <v>45</v>
      </c>
      <c r="M46" s="16">
        <v>40.83</v>
      </c>
      <c r="N46" s="16">
        <v>14</v>
      </c>
      <c r="O46" s="15" t="str">
        <f>VLOOKUP(I:I,[5]Sheet2!A$1:B$65536,2,0)</f>
        <v>OŠ Banija</v>
      </c>
      <c r="AQ46" s="2"/>
      <c r="AR46" t="s">
        <v>223</v>
      </c>
      <c r="AS46" s="2"/>
    </row>
    <row r="47" spans="1:45" x14ac:dyDescent="0.3">
      <c r="A47" s="10">
        <v>40</v>
      </c>
      <c r="B47" s="15" t="s">
        <v>224</v>
      </c>
      <c r="C47" s="15" t="s">
        <v>225</v>
      </c>
      <c r="D47" s="15" t="s">
        <v>40</v>
      </c>
      <c r="E47" s="12">
        <v>162</v>
      </c>
      <c r="F47" s="15" t="s">
        <v>48</v>
      </c>
      <c r="G47" s="15" t="s">
        <v>218</v>
      </c>
      <c r="H47" s="15" t="s">
        <v>219</v>
      </c>
      <c r="I47" s="12">
        <v>347</v>
      </c>
      <c r="J47" s="15" t="s">
        <v>44</v>
      </c>
      <c r="K47" s="12">
        <v>4</v>
      </c>
      <c r="L47" s="15" t="s">
        <v>45</v>
      </c>
      <c r="M47" s="16">
        <v>40.83</v>
      </c>
      <c r="N47" s="16">
        <v>14</v>
      </c>
      <c r="O47" s="15" t="str">
        <f>VLOOKUP(I:I,[5]Sheet2!A$1:B$65536,2,0)</f>
        <v>OŠ Banija</v>
      </c>
      <c r="AQ47" s="2"/>
      <c r="AR47" t="s">
        <v>226</v>
      </c>
      <c r="AS47" s="2"/>
    </row>
    <row r="48" spans="1:45" x14ac:dyDescent="0.3">
      <c r="A48" s="10">
        <v>41</v>
      </c>
      <c r="B48" s="15" t="s">
        <v>227</v>
      </c>
      <c r="C48" s="15" t="s">
        <v>228</v>
      </c>
      <c r="D48" s="15" t="s">
        <v>40</v>
      </c>
      <c r="E48" s="12">
        <v>162</v>
      </c>
      <c r="F48" s="15" t="s">
        <v>35</v>
      </c>
      <c r="G48" s="15" t="s">
        <v>229</v>
      </c>
      <c r="H48" s="15" t="s">
        <v>230</v>
      </c>
      <c r="I48" s="12">
        <v>362</v>
      </c>
      <c r="J48" s="15" t="s">
        <v>44</v>
      </c>
      <c r="K48" s="12">
        <v>4</v>
      </c>
      <c r="L48" s="15" t="s">
        <v>45</v>
      </c>
      <c r="M48" s="16">
        <v>39</v>
      </c>
      <c r="N48" s="16">
        <v>15</v>
      </c>
      <c r="O48" s="15" t="str">
        <f>VLOOKUP(I:I,[6]Sheet2!A$1:B$65536,2,0)</f>
        <v>OŠ Mahično</v>
      </c>
      <c r="AQ48" s="2"/>
      <c r="AR48" t="s">
        <v>231</v>
      </c>
      <c r="AS48" s="2"/>
    </row>
    <row r="49" spans="1:45" x14ac:dyDescent="0.3">
      <c r="A49" s="10">
        <v>42</v>
      </c>
      <c r="B49" s="15" t="s">
        <v>232</v>
      </c>
      <c r="C49" s="15" t="s">
        <v>233</v>
      </c>
      <c r="D49" s="15" t="s">
        <v>40</v>
      </c>
      <c r="E49" s="12">
        <v>162</v>
      </c>
      <c r="F49" s="15" t="s">
        <v>41</v>
      </c>
      <c r="G49" s="15" t="s">
        <v>229</v>
      </c>
      <c r="H49" s="15" t="s">
        <v>230</v>
      </c>
      <c r="I49" s="12">
        <v>362</v>
      </c>
      <c r="J49" s="15" t="s">
        <v>44</v>
      </c>
      <c r="K49" s="12">
        <v>4</v>
      </c>
      <c r="L49" s="15" t="s">
        <v>45</v>
      </c>
      <c r="M49" s="16">
        <v>39</v>
      </c>
      <c r="N49" s="16">
        <v>15</v>
      </c>
      <c r="O49" s="15" t="str">
        <f>VLOOKUP(I:I,[6]Sheet2!A$1:B$65536,2,0)</f>
        <v>OŠ Mahično</v>
      </c>
      <c r="AQ49" s="2"/>
      <c r="AR49" t="s">
        <v>234</v>
      </c>
      <c r="AS49" s="2"/>
    </row>
    <row r="50" spans="1:45" x14ac:dyDescent="0.3">
      <c r="A50" s="10">
        <v>43</v>
      </c>
      <c r="B50" s="15" t="s">
        <v>235</v>
      </c>
      <c r="C50" s="15" t="s">
        <v>236</v>
      </c>
      <c r="D50" s="15" t="s">
        <v>40</v>
      </c>
      <c r="E50" s="12">
        <v>162</v>
      </c>
      <c r="F50" s="15" t="s">
        <v>41</v>
      </c>
      <c r="G50" s="15" t="s">
        <v>229</v>
      </c>
      <c r="H50" s="15" t="s">
        <v>230</v>
      </c>
      <c r="I50" s="12">
        <v>362</v>
      </c>
      <c r="J50" s="15" t="s">
        <v>44</v>
      </c>
      <c r="K50" s="12">
        <v>4</v>
      </c>
      <c r="L50" s="15" t="s">
        <v>45</v>
      </c>
      <c r="M50" s="16">
        <v>39</v>
      </c>
      <c r="N50" s="16">
        <v>15</v>
      </c>
      <c r="O50" s="15" t="str">
        <f>VLOOKUP(I:I,[6]Sheet2!A$1:B$65536,2,0)</f>
        <v>OŠ Mahično</v>
      </c>
      <c r="AQ50" s="2"/>
      <c r="AS50" s="2"/>
    </row>
    <row r="51" spans="1:45" x14ac:dyDescent="0.3">
      <c r="A51" s="10">
        <v>44</v>
      </c>
      <c r="B51" s="25" t="s">
        <v>237</v>
      </c>
      <c r="C51" s="25" t="s">
        <v>238</v>
      </c>
      <c r="D51" t="s">
        <v>40</v>
      </c>
      <c r="E51" s="17">
        <v>162</v>
      </c>
      <c r="F51" s="26" t="s">
        <v>17</v>
      </c>
      <c r="G51" s="25" t="s">
        <v>239</v>
      </c>
      <c r="H51" s="25" t="s">
        <v>240</v>
      </c>
      <c r="I51" s="27">
        <v>1105</v>
      </c>
      <c r="J51" s="25" t="s">
        <v>241</v>
      </c>
      <c r="K51" s="27">
        <v>12</v>
      </c>
      <c r="L51" s="25" t="s">
        <v>242</v>
      </c>
      <c r="M51" s="18">
        <v>36.83</v>
      </c>
      <c r="N51" s="18">
        <v>16</v>
      </c>
      <c r="O51" s="25" t="s">
        <v>243</v>
      </c>
      <c r="AQ51" s="2"/>
      <c r="AR51" t="s">
        <v>244</v>
      </c>
      <c r="AS51" s="2"/>
    </row>
    <row r="52" spans="1:45" x14ac:dyDescent="0.3">
      <c r="A52" s="10">
        <v>45</v>
      </c>
      <c r="B52" s="25" t="s">
        <v>245</v>
      </c>
      <c r="C52" s="28" t="s">
        <v>246</v>
      </c>
      <c r="D52" t="s">
        <v>40</v>
      </c>
      <c r="E52" s="17">
        <v>162</v>
      </c>
      <c r="F52" s="26" t="s">
        <v>17</v>
      </c>
      <c r="G52" s="29" t="s">
        <v>239</v>
      </c>
      <c r="H52" s="29" t="s">
        <v>240</v>
      </c>
      <c r="I52" s="30">
        <v>1105</v>
      </c>
      <c r="J52" s="29" t="s">
        <v>241</v>
      </c>
      <c r="K52" s="30">
        <v>12</v>
      </c>
      <c r="L52" s="29" t="s">
        <v>242</v>
      </c>
      <c r="M52" s="18">
        <v>36.83</v>
      </c>
      <c r="N52" s="18">
        <v>16</v>
      </c>
      <c r="O52" s="25" t="s">
        <v>243</v>
      </c>
      <c r="AQ52" s="2"/>
      <c r="AR52" t="s">
        <v>247</v>
      </c>
      <c r="AS52" s="2"/>
    </row>
    <row r="53" spans="1:45" x14ac:dyDescent="0.3">
      <c r="A53" s="10">
        <v>46</v>
      </c>
      <c r="B53" s="25" t="s">
        <v>72</v>
      </c>
      <c r="C53" s="25" t="s">
        <v>248</v>
      </c>
      <c r="D53" t="s">
        <v>40</v>
      </c>
      <c r="E53" s="17">
        <v>162</v>
      </c>
      <c r="F53" s="26" t="s">
        <v>17</v>
      </c>
      <c r="G53" s="29" t="s">
        <v>239</v>
      </c>
      <c r="H53" s="29" t="s">
        <v>240</v>
      </c>
      <c r="I53" s="30">
        <v>1105</v>
      </c>
      <c r="J53" s="29" t="s">
        <v>241</v>
      </c>
      <c r="K53" s="30">
        <v>12</v>
      </c>
      <c r="L53" s="29" t="s">
        <v>242</v>
      </c>
      <c r="M53" s="18">
        <v>36.83</v>
      </c>
      <c r="N53" s="18">
        <v>16</v>
      </c>
      <c r="O53" s="25" t="s">
        <v>243</v>
      </c>
      <c r="AQ53" s="2"/>
      <c r="AR53" t="s">
        <v>249</v>
      </c>
      <c r="AS53" s="2"/>
    </row>
    <row r="54" spans="1:45" x14ac:dyDescent="0.3">
      <c r="A54" s="10">
        <v>55</v>
      </c>
      <c r="B54" t="s">
        <v>250</v>
      </c>
      <c r="C54" t="s">
        <v>251</v>
      </c>
      <c r="D54" t="s">
        <v>40</v>
      </c>
      <c r="E54" s="17">
        <v>162</v>
      </c>
      <c r="F54" t="s">
        <v>48</v>
      </c>
      <c r="G54" t="s">
        <v>252</v>
      </c>
      <c r="H54" t="s">
        <v>253</v>
      </c>
      <c r="I54" s="17">
        <v>2215</v>
      </c>
      <c r="J54" t="s">
        <v>254</v>
      </c>
      <c r="K54" s="17">
        <v>21</v>
      </c>
      <c r="L54" t="s">
        <v>255</v>
      </c>
      <c r="M54" s="42">
        <v>33.83</v>
      </c>
      <c r="N54" s="42">
        <v>17</v>
      </c>
      <c r="O54" t="str">
        <f>VLOOKUP(I:I,[7]Sheet2!A$1:B$65536,2,0)</f>
        <v>OŠ Marije Jurić Zagorke</v>
      </c>
      <c r="AQ54" s="2"/>
      <c r="AR54" t="s">
        <v>256</v>
      </c>
      <c r="AS54" s="2"/>
    </row>
    <row r="55" spans="1:45" x14ac:dyDescent="0.3">
      <c r="A55" s="10">
        <v>56</v>
      </c>
      <c r="B55" t="s">
        <v>257</v>
      </c>
      <c r="C55" t="s">
        <v>258</v>
      </c>
      <c r="D55" t="s">
        <v>40</v>
      </c>
      <c r="E55" s="17">
        <v>162</v>
      </c>
      <c r="F55" t="s">
        <v>48</v>
      </c>
      <c r="G55" t="s">
        <v>58</v>
      </c>
      <c r="H55" t="s">
        <v>253</v>
      </c>
      <c r="I55" s="17">
        <v>2215</v>
      </c>
      <c r="J55" t="s">
        <v>254</v>
      </c>
      <c r="K55" s="17">
        <v>21</v>
      </c>
      <c r="L55" t="s">
        <v>255</v>
      </c>
      <c r="M55" s="42">
        <v>33.83</v>
      </c>
      <c r="N55" s="42">
        <v>17</v>
      </c>
      <c r="O55" t="str">
        <f>VLOOKUP(I:I,[7]Sheet2!A$1:B$65536,2,0)</f>
        <v>OŠ Marije Jurić Zagorke</v>
      </c>
      <c r="AQ55" s="2"/>
      <c r="AR55" t="s">
        <v>259</v>
      </c>
      <c r="AS55" s="2"/>
    </row>
    <row r="56" spans="1:45" s="31" customFormat="1" x14ac:dyDescent="0.3">
      <c r="A56" s="10">
        <v>47</v>
      </c>
      <c r="B56" t="s">
        <v>260</v>
      </c>
      <c r="C56" t="s">
        <v>261</v>
      </c>
      <c r="D56" t="s">
        <v>40</v>
      </c>
      <c r="E56" s="17">
        <v>162</v>
      </c>
      <c r="F56" t="s">
        <v>48</v>
      </c>
      <c r="G56" t="s">
        <v>262</v>
      </c>
      <c r="H56" t="s">
        <v>263</v>
      </c>
      <c r="I56" s="17">
        <v>1103</v>
      </c>
      <c r="J56" t="s">
        <v>241</v>
      </c>
      <c r="K56" s="17">
        <v>12</v>
      </c>
      <c r="L56" t="s">
        <v>264</v>
      </c>
      <c r="M56" s="18">
        <v>32.83</v>
      </c>
      <c r="N56" s="18">
        <v>18</v>
      </c>
      <c r="O56" t="s">
        <v>265</v>
      </c>
      <c r="AQ56" s="2"/>
      <c r="AR56" s="31" t="s">
        <v>266</v>
      </c>
      <c r="AS56" s="2"/>
    </row>
    <row r="57" spans="1:45" s="31" customFormat="1" x14ac:dyDescent="0.3">
      <c r="A57" s="10">
        <v>48</v>
      </c>
      <c r="B57" t="s">
        <v>239</v>
      </c>
      <c r="C57" t="s">
        <v>267</v>
      </c>
      <c r="D57" t="s">
        <v>40</v>
      </c>
      <c r="E57" s="17">
        <v>162</v>
      </c>
      <c r="F57" t="s">
        <v>48</v>
      </c>
      <c r="G57" t="s">
        <v>262</v>
      </c>
      <c r="H57" t="s">
        <v>263</v>
      </c>
      <c r="I57" s="17">
        <v>1103</v>
      </c>
      <c r="J57" t="s">
        <v>241</v>
      </c>
      <c r="K57" s="17">
        <v>12</v>
      </c>
      <c r="L57" t="s">
        <v>264</v>
      </c>
      <c r="M57" s="18">
        <v>32.83</v>
      </c>
      <c r="N57" s="18">
        <v>18</v>
      </c>
      <c r="O57" t="s">
        <v>265</v>
      </c>
      <c r="AQ57" s="2"/>
      <c r="AR57" s="31" t="s">
        <v>268</v>
      </c>
      <c r="AS57" s="2"/>
    </row>
    <row r="58" spans="1:45" s="31" customFormat="1" x14ac:dyDescent="0.3">
      <c r="A58" s="10">
        <v>49</v>
      </c>
      <c r="B58" t="s">
        <v>269</v>
      </c>
      <c r="C58" t="s">
        <v>270</v>
      </c>
      <c r="D58" t="s">
        <v>40</v>
      </c>
      <c r="E58" s="17">
        <v>162</v>
      </c>
      <c r="F58" t="s">
        <v>48</v>
      </c>
      <c r="G58" t="s">
        <v>262</v>
      </c>
      <c r="H58" t="s">
        <v>263</v>
      </c>
      <c r="I58" s="17">
        <v>1103</v>
      </c>
      <c r="J58" t="s">
        <v>241</v>
      </c>
      <c r="K58" s="17">
        <v>12</v>
      </c>
      <c r="L58" t="s">
        <v>264</v>
      </c>
      <c r="M58" s="18">
        <v>32.83</v>
      </c>
      <c r="N58" s="18">
        <v>18</v>
      </c>
      <c r="O58" t="s">
        <v>265</v>
      </c>
      <c r="AQ58" s="2"/>
      <c r="AR58" s="31" t="s">
        <v>271</v>
      </c>
      <c r="AS58" s="2"/>
    </row>
    <row r="59" spans="1:45" x14ac:dyDescent="0.3">
      <c r="A59" s="10">
        <v>50</v>
      </c>
      <c r="B59" s="31" t="s">
        <v>272</v>
      </c>
      <c r="C59" s="31" t="s">
        <v>273</v>
      </c>
      <c r="D59" s="31" t="s">
        <v>40</v>
      </c>
      <c r="E59" s="32">
        <v>162</v>
      </c>
      <c r="F59" s="31" t="s">
        <v>48</v>
      </c>
      <c r="G59" s="33" t="s">
        <v>274</v>
      </c>
      <c r="H59" s="33" t="s">
        <v>275</v>
      </c>
      <c r="I59" s="32">
        <v>961</v>
      </c>
      <c r="J59" s="31" t="s">
        <v>276</v>
      </c>
      <c r="K59" s="32">
        <v>10</v>
      </c>
      <c r="L59" s="31" t="s">
        <v>185</v>
      </c>
      <c r="M59" s="34">
        <v>32.83</v>
      </c>
      <c r="N59" s="34">
        <v>19</v>
      </c>
      <c r="O59" s="31" t="s">
        <v>1556</v>
      </c>
      <c r="AQ59" s="2"/>
      <c r="AR59" t="s">
        <v>278</v>
      </c>
      <c r="AS59" s="2"/>
    </row>
    <row r="60" spans="1:45" x14ac:dyDescent="0.3">
      <c r="A60" s="10">
        <v>51</v>
      </c>
      <c r="B60" s="31" t="s">
        <v>279</v>
      </c>
      <c r="C60" s="31" t="s">
        <v>280</v>
      </c>
      <c r="D60" s="31" t="s">
        <v>40</v>
      </c>
      <c r="E60" s="32">
        <v>162</v>
      </c>
      <c r="F60" s="31" t="s">
        <v>35</v>
      </c>
      <c r="G60" s="33" t="s">
        <v>274</v>
      </c>
      <c r="H60" s="33" t="s">
        <v>275</v>
      </c>
      <c r="I60" s="32">
        <v>961</v>
      </c>
      <c r="J60" s="31" t="s">
        <v>276</v>
      </c>
      <c r="K60" s="32">
        <v>10</v>
      </c>
      <c r="L60" s="31" t="s">
        <v>185</v>
      </c>
      <c r="M60" s="34">
        <v>32.83</v>
      </c>
      <c r="N60" s="34">
        <v>19</v>
      </c>
      <c r="O60" s="31" t="s">
        <v>1556</v>
      </c>
      <c r="R60" s="20"/>
      <c r="AQ60" s="2"/>
      <c r="AR60" t="s">
        <v>281</v>
      </c>
      <c r="AS60" s="2"/>
    </row>
    <row r="61" spans="1:45" x14ac:dyDescent="0.3">
      <c r="A61" s="10">
        <v>52</v>
      </c>
      <c r="B61" s="31" t="s">
        <v>282</v>
      </c>
      <c r="C61" s="31" t="s">
        <v>283</v>
      </c>
      <c r="D61" s="31" t="s">
        <v>40</v>
      </c>
      <c r="E61" s="32">
        <v>162</v>
      </c>
      <c r="F61" s="31" t="s">
        <v>35</v>
      </c>
      <c r="G61" s="33" t="s">
        <v>140</v>
      </c>
      <c r="H61" s="33" t="s">
        <v>284</v>
      </c>
      <c r="I61" s="32">
        <v>961</v>
      </c>
      <c r="J61" s="31" t="s">
        <v>276</v>
      </c>
      <c r="K61" s="32">
        <v>10</v>
      </c>
      <c r="L61" s="31" t="s">
        <v>185</v>
      </c>
      <c r="M61" s="34">
        <v>32.83</v>
      </c>
      <c r="N61" s="34">
        <v>19</v>
      </c>
      <c r="O61" s="31" t="s">
        <v>1556</v>
      </c>
      <c r="AQ61" s="2"/>
      <c r="AR61" t="s">
        <v>285</v>
      </c>
      <c r="AS61" s="2"/>
    </row>
    <row r="62" spans="1:45" x14ac:dyDescent="0.3">
      <c r="A62" s="10">
        <v>53</v>
      </c>
      <c r="B62" s="15" t="s">
        <v>286</v>
      </c>
      <c r="C62" s="15" t="s">
        <v>287</v>
      </c>
      <c r="D62" s="15" t="s">
        <v>40</v>
      </c>
      <c r="E62" s="12">
        <v>162</v>
      </c>
      <c r="F62" s="15" t="s">
        <v>41</v>
      </c>
      <c r="G62" s="15" t="s">
        <v>229</v>
      </c>
      <c r="H62" s="15" t="s">
        <v>230</v>
      </c>
      <c r="I62" s="35">
        <v>405</v>
      </c>
      <c r="J62" s="15" t="s">
        <v>288</v>
      </c>
      <c r="K62" s="12">
        <v>4</v>
      </c>
      <c r="L62" s="15" t="s">
        <v>45</v>
      </c>
      <c r="M62" s="16">
        <v>32</v>
      </c>
      <c r="N62" s="16">
        <v>20</v>
      </c>
      <c r="O62" s="15" t="str">
        <f>VLOOKUP(I:I,[6]Sheet2!A$1:B$65536,2,0)</f>
        <v>OŠ Cetingrad</v>
      </c>
      <c r="AQ62" s="2"/>
      <c r="AR62" t="s">
        <v>289</v>
      </c>
      <c r="AS62" s="2"/>
    </row>
    <row r="63" spans="1:45" x14ac:dyDescent="0.3">
      <c r="A63" s="10">
        <v>54</v>
      </c>
      <c r="B63" s="15" t="s">
        <v>56</v>
      </c>
      <c r="C63" s="15" t="s">
        <v>290</v>
      </c>
      <c r="D63" s="15" t="s">
        <v>40</v>
      </c>
      <c r="E63" s="12">
        <v>162</v>
      </c>
      <c r="F63" s="15" t="s">
        <v>41</v>
      </c>
      <c r="G63" s="15" t="s">
        <v>229</v>
      </c>
      <c r="H63" s="15" t="s">
        <v>230</v>
      </c>
      <c r="I63" s="12">
        <v>405</v>
      </c>
      <c r="J63" s="15" t="s">
        <v>288</v>
      </c>
      <c r="K63" s="12">
        <v>4</v>
      </c>
      <c r="L63" s="15" t="s">
        <v>45</v>
      </c>
      <c r="M63" s="16">
        <v>32</v>
      </c>
      <c r="N63" s="16">
        <v>20</v>
      </c>
      <c r="O63" s="15" t="str">
        <f>VLOOKUP(I:I,[6]Sheet2!A$1:B$65536,2,0)</f>
        <v>OŠ Cetingrad</v>
      </c>
      <c r="AQ63" s="2"/>
      <c r="AR63" t="s">
        <v>291</v>
      </c>
      <c r="AS63" s="2"/>
    </row>
    <row r="64" spans="1:45" x14ac:dyDescent="0.3">
      <c r="A64" s="10">
        <v>57</v>
      </c>
      <c r="B64" t="s">
        <v>292</v>
      </c>
      <c r="C64" t="s">
        <v>293</v>
      </c>
      <c r="D64" t="s">
        <v>40</v>
      </c>
      <c r="E64" s="17">
        <v>162</v>
      </c>
      <c r="F64" t="s">
        <v>48</v>
      </c>
      <c r="G64" t="s">
        <v>294</v>
      </c>
      <c r="H64" t="s">
        <v>295</v>
      </c>
      <c r="I64" s="17">
        <v>7</v>
      </c>
      <c r="J64" t="s">
        <v>296</v>
      </c>
      <c r="K64" s="17">
        <v>1</v>
      </c>
      <c r="L64" t="s">
        <v>297</v>
      </c>
      <c r="M64" s="20">
        <v>31</v>
      </c>
      <c r="N64" s="20">
        <v>21</v>
      </c>
      <c r="O64" t="str">
        <f>VLOOKUP(I:I,[8]Sheet2!A$1:B$65536,2,0)</f>
        <v>OŠ Ljubo Babić</v>
      </c>
      <c r="AQ64" s="2"/>
      <c r="AR64" t="s">
        <v>298</v>
      </c>
      <c r="AS64" s="2"/>
    </row>
    <row r="65" spans="1:45" x14ac:dyDescent="0.3">
      <c r="A65" s="10">
        <v>58</v>
      </c>
      <c r="B65" t="s">
        <v>299</v>
      </c>
      <c r="C65" t="s">
        <v>300</v>
      </c>
      <c r="D65" t="s">
        <v>40</v>
      </c>
      <c r="E65" s="17">
        <v>162</v>
      </c>
      <c r="F65" t="s">
        <v>48</v>
      </c>
      <c r="G65" t="s">
        <v>294</v>
      </c>
      <c r="H65" t="s">
        <v>295</v>
      </c>
      <c r="I65" s="17">
        <v>7</v>
      </c>
      <c r="J65" t="s">
        <v>296</v>
      </c>
      <c r="K65" s="17">
        <v>1</v>
      </c>
      <c r="L65" t="s">
        <v>297</v>
      </c>
      <c r="M65" s="20">
        <v>31</v>
      </c>
      <c r="N65" s="20">
        <v>21</v>
      </c>
      <c r="O65" t="str">
        <f>VLOOKUP(I:I,[8]Sheet2!A$1:B$65536,2,0)</f>
        <v>OŠ Ljubo Babić</v>
      </c>
      <c r="AQ65" s="2"/>
      <c r="AR65" t="s">
        <v>301</v>
      </c>
      <c r="AS65" s="2"/>
    </row>
    <row r="66" spans="1:45" x14ac:dyDescent="0.3">
      <c r="A66" s="10">
        <v>59</v>
      </c>
      <c r="B66" t="s">
        <v>56</v>
      </c>
      <c r="C66" t="s">
        <v>302</v>
      </c>
      <c r="D66" t="s">
        <v>40</v>
      </c>
      <c r="E66" s="17">
        <v>162</v>
      </c>
      <c r="F66" t="s">
        <v>48</v>
      </c>
      <c r="G66" t="s">
        <v>294</v>
      </c>
      <c r="H66" t="s">
        <v>295</v>
      </c>
      <c r="I66" s="17">
        <v>7</v>
      </c>
      <c r="J66" t="s">
        <v>296</v>
      </c>
      <c r="K66" s="17">
        <v>1</v>
      </c>
      <c r="L66" t="s">
        <v>297</v>
      </c>
      <c r="M66" s="20">
        <v>31</v>
      </c>
      <c r="N66" s="20">
        <v>21</v>
      </c>
      <c r="O66" t="str">
        <f>VLOOKUP(I:I,[8]Sheet2!A$1:B$65536,2,0)</f>
        <v>OŠ Ljubo Babić</v>
      </c>
      <c r="AQ66" s="2"/>
      <c r="AR66" t="s">
        <v>303</v>
      </c>
      <c r="AS66" s="2"/>
    </row>
    <row r="67" spans="1:45" x14ac:dyDescent="0.3">
      <c r="A67" s="10">
        <v>60</v>
      </c>
      <c r="B67" t="s">
        <v>178</v>
      </c>
      <c r="C67" t="s">
        <v>304</v>
      </c>
      <c r="D67" t="s">
        <v>40</v>
      </c>
      <c r="E67" s="17">
        <v>162</v>
      </c>
      <c r="F67" t="s">
        <v>48</v>
      </c>
      <c r="G67" t="s">
        <v>42</v>
      </c>
      <c r="H67" t="s">
        <v>305</v>
      </c>
      <c r="I67" s="12">
        <v>956</v>
      </c>
      <c r="J67" s="15" t="s">
        <v>276</v>
      </c>
      <c r="K67" s="12">
        <v>10</v>
      </c>
      <c r="L67" s="15" t="s">
        <v>306</v>
      </c>
      <c r="M67" s="36">
        <v>30.33</v>
      </c>
      <c r="N67" s="36">
        <v>22</v>
      </c>
      <c r="O67" s="15" t="s">
        <v>1562</v>
      </c>
      <c r="AQ67" s="2"/>
      <c r="AR67" t="s">
        <v>307</v>
      </c>
      <c r="AS67" s="2"/>
    </row>
    <row r="68" spans="1:45" x14ac:dyDescent="0.3">
      <c r="A68" s="10">
        <v>61</v>
      </c>
      <c r="B68" t="s">
        <v>308</v>
      </c>
      <c r="C68" t="s">
        <v>309</v>
      </c>
      <c r="D68" t="s">
        <v>40</v>
      </c>
      <c r="E68" s="17">
        <v>162</v>
      </c>
      <c r="F68" t="s">
        <v>48</v>
      </c>
      <c r="G68" t="s">
        <v>42</v>
      </c>
      <c r="H68" t="s">
        <v>305</v>
      </c>
      <c r="I68" s="12">
        <v>956</v>
      </c>
      <c r="J68" s="15" t="s">
        <v>276</v>
      </c>
      <c r="K68" s="12">
        <v>10</v>
      </c>
      <c r="L68" s="15" t="s">
        <v>306</v>
      </c>
      <c r="M68" s="36">
        <v>30.33</v>
      </c>
      <c r="N68" s="36">
        <v>22</v>
      </c>
      <c r="O68" s="15" t="s">
        <v>1562</v>
      </c>
      <c r="AQ68" s="2"/>
      <c r="AR68" t="s">
        <v>310</v>
      </c>
      <c r="AS68" s="2"/>
    </row>
    <row r="69" spans="1:45" x14ac:dyDescent="0.3">
      <c r="A69" s="10">
        <v>62</v>
      </c>
      <c r="B69" t="s">
        <v>311</v>
      </c>
      <c r="C69" t="s">
        <v>312</v>
      </c>
      <c r="D69" t="s">
        <v>40</v>
      </c>
      <c r="E69" s="17">
        <v>162</v>
      </c>
      <c r="F69" t="s">
        <v>48</v>
      </c>
      <c r="G69" t="s">
        <v>42</v>
      </c>
      <c r="H69" t="s">
        <v>305</v>
      </c>
      <c r="I69" s="12">
        <v>956</v>
      </c>
      <c r="J69" s="15" t="s">
        <v>276</v>
      </c>
      <c r="K69" s="12">
        <v>10</v>
      </c>
      <c r="L69" s="15" t="s">
        <v>306</v>
      </c>
      <c r="M69" s="36">
        <v>30.33</v>
      </c>
      <c r="N69" s="36">
        <v>22</v>
      </c>
      <c r="O69" s="15" t="s">
        <v>1562</v>
      </c>
      <c r="AQ69" s="2"/>
      <c r="AR69" t="s">
        <v>313</v>
      </c>
      <c r="AS69" s="2"/>
    </row>
    <row r="70" spans="1:45" ht="15.6" x14ac:dyDescent="0.3">
      <c r="A70" s="10">
        <v>63</v>
      </c>
      <c r="B70" t="s">
        <v>314</v>
      </c>
      <c r="C70" t="s">
        <v>315</v>
      </c>
      <c r="D70" t="s">
        <v>40</v>
      </c>
      <c r="E70" s="17">
        <v>162</v>
      </c>
      <c r="F70" t="s">
        <v>41</v>
      </c>
      <c r="G70" t="s">
        <v>316</v>
      </c>
      <c r="H70" t="s">
        <v>317</v>
      </c>
      <c r="I70" s="17">
        <v>607</v>
      </c>
      <c r="J70" t="s">
        <v>318</v>
      </c>
      <c r="K70" s="17">
        <v>6</v>
      </c>
      <c r="L70" t="s">
        <v>319</v>
      </c>
      <c r="M70" s="24">
        <v>25.83</v>
      </c>
      <c r="N70" s="24">
        <v>23</v>
      </c>
      <c r="O70" t="str">
        <f>VLOOKUP(I:I,[9]Sheet2!A$1:B$65536,2,0)</f>
        <v>OŠ Prof. Franje Viktora Šignjara</v>
      </c>
      <c r="AQ70" s="2"/>
      <c r="AR70" t="s">
        <v>320</v>
      </c>
      <c r="AS70" s="2"/>
    </row>
    <row r="71" spans="1:45" ht="15.6" x14ac:dyDescent="0.3">
      <c r="A71" s="10">
        <v>64</v>
      </c>
      <c r="B71" t="s">
        <v>321</v>
      </c>
      <c r="C71" t="s">
        <v>322</v>
      </c>
      <c r="D71" t="s">
        <v>40</v>
      </c>
      <c r="E71" s="17">
        <v>162</v>
      </c>
      <c r="F71" t="s">
        <v>35</v>
      </c>
      <c r="G71" t="s">
        <v>316</v>
      </c>
      <c r="H71" t="s">
        <v>317</v>
      </c>
      <c r="I71" s="17">
        <v>607</v>
      </c>
      <c r="J71" t="s">
        <v>318</v>
      </c>
      <c r="K71" s="17">
        <v>6</v>
      </c>
      <c r="L71" t="s">
        <v>319</v>
      </c>
      <c r="M71" s="24">
        <v>25.83</v>
      </c>
      <c r="N71" s="24">
        <v>23</v>
      </c>
      <c r="O71" t="str">
        <f>VLOOKUP(I:I,[9]Sheet2!A$1:B$65536,2,0)</f>
        <v>OŠ Prof. Franje Viktora Šignjara</v>
      </c>
      <c r="AQ71" s="2"/>
      <c r="AR71" t="s">
        <v>323</v>
      </c>
      <c r="AS71" s="2"/>
    </row>
    <row r="72" spans="1:45" ht="15.6" x14ac:dyDescent="0.3">
      <c r="A72" s="10">
        <v>65</v>
      </c>
      <c r="B72" t="s">
        <v>324</v>
      </c>
      <c r="C72" t="s">
        <v>325</v>
      </c>
      <c r="D72" t="s">
        <v>40</v>
      </c>
      <c r="E72" s="17">
        <v>162</v>
      </c>
      <c r="F72" t="s">
        <v>35</v>
      </c>
      <c r="G72" t="s">
        <v>316</v>
      </c>
      <c r="H72" t="s">
        <v>317</v>
      </c>
      <c r="I72" s="17">
        <v>607</v>
      </c>
      <c r="J72" t="s">
        <v>318</v>
      </c>
      <c r="K72" s="17">
        <v>6</v>
      </c>
      <c r="L72" t="s">
        <v>319</v>
      </c>
      <c r="M72" s="24">
        <v>25.83</v>
      </c>
      <c r="N72" s="24">
        <v>23</v>
      </c>
      <c r="O72" t="str">
        <f>VLOOKUP(I:I,[9]Sheet2!A$1:B$65536,2,0)</f>
        <v>OŠ Prof. Franje Viktora Šignjara</v>
      </c>
      <c r="AQ72" s="2"/>
      <c r="AR72" t="s">
        <v>326</v>
      </c>
      <c r="AS72" s="2"/>
    </row>
    <row r="73" spans="1:45" x14ac:dyDescent="0.3">
      <c r="AQ73" s="2"/>
      <c r="AR73" t="s">
        <v>327</v>
      </c>
      <c r="AS73" s="2"/>
    </row>
    <row r="74" spans="1:45" x14ac:dyDescent="0.3">
      <c r="C74" s="45" t="s">
        <v>1564</v>
      </c>
      <c r="D74" s="46"/>
      <c r="E74" s="46"/>
      <c r="F74" s="46"/>
      <c r="G74" s="46"/>
      <c r="H74" s="46"/>
      <c r="I74" s="46"/>
      <c r="J74" s="46"/>
      <c r="K74" s="46"/>
      <c r="L74" s="46"/>
      <c r="M74" s="46"/>
      <c r="N74" s="46"/>
      <c r="AQ74" s="2"/>
      <c r="AR74" t="s">
        <v>328</v>
      </c>
      <c r="AS74" s="2"/>
    </row>
    <row r="75" spans="1:45" x14ac:dyDescent="0.3">
      <c r="C75" s="46"/>
      <c r="D75" s="46"/>
      <c r="E75" s="46"/>
      <c r="F75" s="46"/>
      <c r="G75" s="46"/>
      <c r="H75" s="46"/>
      <c r="I75" s="46"/>
      <c r="J75" s="46"/>
      <c r="K75" s="46"/>
      <c r="L75" s="46"/>
      <c r="M75" s="46"/>
      <c r="N75" s="46"/>
      <c r="AQ75" s="2"/>
      <c r="AR75" t="s">
        <v>329</v>
      </c>
      <c r="AS75" s="2"/>
    </row>
    <row r="76" spans="1:45" x14ac:dyDescent="0.3">
      <c r="AQ76" s="2"/>
      <c r="AR76" t="s">
        <v>330</v>
      </c>
      <c r="AS76" s="2"/>
    </row>
    <row r="77" spans="1:45" x14ac:dyDescent="0.3">
      <c r="AQ77" s="2"/>
      <c r="AR77" t="s">
        <v>331</v>
      </c>
      <c r="AS77" s="2"/>
    </row>
    <row r="78" spans="1:45" x14ac:dyDescent="0.3">
      <c r="AQ78" s="2"/>
      <c r="AR78" t="s">
        <v>332</v>
      </c>
      <c r="AS78" s="2"/>
    </row>
    <row r="79" spans="1:45" x14ac:dyDescent="0.3">
      <c r="AQ79" s="2"/>
      <c r="AR79" t="s">
        <v>333</v>
      </c>
      <c r="AS79" s="2"/>
    </row>
    <row r="80" spans="1:45" x14ac:dyDescent="0.3">
      <c r="AQ80" s="2"/>
      <c r="AR80" t="s">
        <v>334</v>
      </c>
      <c r="AS80" s="2"/>
    </row>
    <row r="81" spans="43:45" x14ac:dyDescent="0.3">
      <c r="AQ81" s="2"/>
      <c r="AR81" t="s">
        <v>335</v>
      </c>
      <c r="AS81" s="2"/>
    </row>
    <row r="82" spans="43:45" x14ac:dyDescent="0.3">
      <c r="AQ82" s="2"/>
      <c r="AR82" t="s">
        <v>336</v>
      </c>
      <c r="AS82" s="2"/>
    </row>
    <row r="83" spans="43:45" x14ac:dyDescent="0.3">
      <c r="AQ83" s="2"/>
      <c r="AR83" t="s">
        <v>337</v>
      </c>
      <c r="AS83" s="2"/>
    </row>
    <row r="84" spans="43:45" x14ac:dyDescent="0.3">
      <c r="AQ84" s="2"/>
      <c r="AR84" t="s">
        <v>338</v>
      </c>
      <c r="AS84" s="2"/>
    </row>
    <row r="85" spans="43:45" x14ac:dyDescent="0.3">
      <c r="AQ85" s="2"/>
      <c r="AR85" t="s">
        <v>339</v>
      </c>
      <c r="AS85" s="2"/>
    </row>
    <row r="86" spans="43:45" x14ac:dyDescent="0.3">
      <c r="AQ86" s="2"/>
      <c r="AR86" t="s">
        <v>340</v>
      </c>
      <c r="AS86" s="2"/>
    </row>
    <row r="87" spans="43:45" x14ac:dyDescent="0.3">
      <c r="AQ87" s="2"/>
      <c r="AR87" t="s">
        <v>341</v>
      </c>
      <c r="AS87" s="2"/>
    </row>
    <row r="88" spans="43:45" x14ac:dyDescent="0.3">
      <c r="AQ88" s="2"/>
      <c r="AR88" t="s">
        <v>342</v>
      </c>
      <c r="AS88" s="2"/>
    </row>
    <row r="89" spans="43:45" x14ac:dyDescent="0.3">
      <c r="AQ89" s="2"/>
      <c r="AR89" t="s">
        <v>343</v>
      </c>
      <c r="AS89" s="2"/>
    </row>
    <row r="90" spans="43:45" x14ac:dyDescent="0.3">
      <c r="AQ90" s="2"/>
      <c r="AR90" t="s">
        <v>344</v>
      </c>
      <c r="AS90" s="2"/>
    </row>
    <row r="91" spans="43:45" x14ac:dyDescent="0.3">
      <c r="AQ91" s="2"/>
      <c r="AR91" t="s">
        <v>345</v>
      </c>
      <c r="AS91" s="2"/>
    </row>
    <row r="92" spans="43:45" x14ac:dyDescent="0.3">
      <c r="AQ92" s="2"/>
      <c r="AR92" t="s">
        <v>346</v>
      </c>
      <c r="AS92" s="2"/>
    </row>
    <row r="93" spans="43:45" x14ac:dyDescent="0.3">
      <c r="AQ93" s="2"/>
      <c r="AR93" t="s">
        <v>347</v>
      </c>
      <c r="AS93" s="2"/>
    </row>
    <row r="94" spans="43:45" x14ac:dyDescent="0.3">
      <c r="AQ94" s="2"/>
      <c r="AR94" t="s">
        <v>348</v>
      </c>
      <c r="AS94" s="2"/>
    </row>
    <row r="95" spans="43:45" x14ac:dyDescent="0.3">
      <c r="AQ95" s="2"/>
      <c r="AR95" t="s">
        <v>349</v>
      </c>
      <c r="AS95" s="2"/>
    </row>
    <row r="96" spans="43:45" x14ac:dyDescent="0.3">
      <c r="AQ96" s="2"/>
      <c r="AR96" t="s">
        <v>350</v>
      </c>
      <c r="AS96" s="2"/>
    </row>
    <row r="97" spans="43:45" x14ac:dyDescent="0.3">
      <c r="AQ97" s="2"/>
      <c r="AR97" t="s">
        <v>351</v>
      </c>
      <c r="AS97" s="2"/>
    </row>
    <row r="98" spans="43:45" x14ac:dyDescent="0.3">
      <c r="AQ98" s="2"/>
      <c r="AR98" t="s">
        <v>352</v>
      </c>
      <c r="AS98" s="2"/>
    </row>
    <row r="99" spans="43:45" x14ac:dyDescent="0.3">
      <c r="AQ99" s="2"/>
      <c r="AR99" t="s">
        <v>353</v>
      </c>
      <c r="AS99" s="2"/>
    </row>
    <row r="100" spans="43:45" x14ac:dyDescent="0.3">
      <c r="AQ100" s="2"/>
      <c r="AR100" t="s">
        <v>354</v>
      </c>
      <c r="AS100" s="2"/>
    </row>
    <row r="101" spans="43:45" x14ac:dyDescent="0.3">
      <c r="AQ101" s="2"/>
      <c r="AR101" t="s">
        <v>355</v>
      </c>
      <c r="AS101" s="2"/>
    </row>
    <row r="102" spans="43:45" x14ac:dyDescent="0.3">
      <c r="AQ102" s="2"/>
      <c r="AR102" t="s">
        <v>356</v>
      </c>
      <c r="AS102" s="2"/>
    </row>
    <row r="103" spans="43:45" x14ac:dyDescent="0.3">
      <c r="AQ103" s="2"/>
      <c r="AR103" t="s">
        <v>357</v>
      </c>
      <c r="AS103" s="2"/>
    </row>
    <row r="104" spans="43:45" x14ac:dyDescent="0.3">
      <c r="AQ104" s="2"/>
      <c r="AR104" t="s">
        <v>358</v>
      </c>
      <c r="AS104" s="2"/>
    </row>
    <row r="105" spans="43:45" x14ac:dyDescent="0.3">
      <c r="AQ105" s="2"/>
      <c r="AR105" t="s">
        <v>359</v>
      </c>
      <c r="AS105" s="2"/>
    </row>
    <row r="106" spans="43:45" x14ac:dyDescent="0.3">
      <c r="AQ106" s="2"/>
      <c r="AR106" t="s">
        <v>360</v>
      </c>
      <c r="AS106" s="2"/>
    </row>
    <row r="107" spans="43:45" x14ac:dyDescent="0.3">
      <c r="AQ107" s="2"/>
      <c r="AR107" t="s">
        <v>361</v>
      </c>
      <c r="AS107" s="2"/>
    </row>
    <row r="108" spans="43:45" x14ac:dyDescent="0.3">
      <c r="AQ108" s="2"/>
      <c r="AR108" t="s">
        <v>362</v>
      </c>
      <c r="AS108" s="2"/>
    </row>
    <row r="109" spans="43:45" x14ac:dyDescent="0.3">
      <c r="AQ109" s="2"/>
      <c r="AR109" t="s">
        <v>363</v>
      </c>
      <c r="AS109" s="2"/>
    </row>
    <row r="110" spans="43:45" x14ac:dyDescent="0.3">
      <c r="AQ110" s="2"/>
      <c r="AR110" t="s">
        <v>364</v>
      </c>
      <c r="AS110" s="2"/>
    </row>
    <row r="111" spans="43:45" x14ac:dyDescent="0.3">
      <c r="AQ111" s="2"/>
      <c r="AR111" t="s">
        <v>365</v>
      </c>
      <c r="AS111" s="2"/>
    </row>
    <row r="112" spans="43:45" x14ac:dyDescent="0.3">
      <c r="AQ112" s="2"/>
      <c r="AR112" t="s">
        <v>366</v>
      </c>
      <c r="AS112" s="2"/>
    </row>
    <row r="113" spans="43:45" x14ac:dyDescent="0.3">
      <c r="AQ113" s="2"/>
      <c r="AR113" t="s">
        <v>367</v>
      </c>
      <c r="AS113" s="2"/>
    </row>
    <row r="114" spans="43:45" x14ac:dyDescent="0.3">
      <c r="AQ114" s="2"/>
      <c r="AR114" t="s">
        <v>368</v>
      </c>
      <c r="AS114" s="2"/>
    </row>
    <row r="115" spans="43:45" ht="15" customHeight="1" x14ac:dyDescent="0.3">
      <c r="AQ115" s="2"/>
      <c r="AR115" s="37" t="s">
        <v>369</v>
      </c>
      <c r="AS115" s="2"/>
    </row>
    <row r="116" spans="43:45" x14ac:dyDescent="0.3">
      <c r="AQ116" s="2"/>
      <c r="AR116" t="s">
        <v>370</v>
      </c>
      <c r="AS116" s="2"/>
    </row>
    <row r="117" spans="43:45" x14ac:dyDescent="0.3">
      <c r="AQ117" s="2"/>
      <c r="AR117" t="s">
        <v>371</v>
      </c>
      <c r="AS117" s="2"/>
    </row>
    <row r="118" spans="43:45" x14ac:dyDescent="0.3">
      <c r="AQ118" s="2"/>
      <c r="AR118" t="s">
        <v>372</v>
      </c>
      <c r="AS118" s="2"/>
    </row>
    <row r="119" spans="43:45" x14ac:dyDescent="0.3">
      <c r="AQ119" s="2"/>
      <c r="AR119" t="s">
        <v>373</v>
      </c>
      <c r="AS119" s="2"/>
    </row>
    <row r="120" spans="43:45" x14ac:dyDescent="0.3">
      <c r="AQ120" s="2"/>
      <c r="AR120" t="s">
        <v>374</v>
      </c>
      <c r="AS120" s="2"/>
    </row>
    <row r="121" spans="43:45" x14ac:dyDescent="0.3">
      <c r="AQ121" s="2"/>
      <c r="AR121" t="s">
        <v>375</v>
      </c>
      <c r="AS121" s="2"/>
    </row>
    <row r="122" spans="43:45" x14ac:dyDescent="0.3">
      <c r="AQ122" s="2"/>
      <c r="AR122" t="s">
        <v>376</v>
      </c>
      <c r="AS122" s="2"/>
    </row>
    <row r="123" spans="43:45" x14ac:dyDescent="0.3">
      <c r="AQ123" s="2"/>
      <c r="AR123" t="s">
        <v>377</v>
      </c>
      <c r="AS123" s="2"/>
    </row>
    <row r="124" spans="43:45" x14ac:dyDescent="0.3">
      <c r="AQ124" s="2"/>
      <c r="AR124" t="s">
        <v>378</v>
      </c>
      <c r="AS124" s="2"/>
    </row>
    <row r="125" spans="43:45" x14ac:dyDescent="0.3">
      <c r="AQ125" s="2"/>
      <c r="AR125" t="s">
        <v>379</v>
      </c>
      <c r="AS125" s="2"/>
    </row>
    <row r="126" spans="43:45" x14ac:dyDescent="0.3">
      <c r="AQ126" s="2"/>
      <c r="AR126" t="s">
        <v>380</v>
      </c>
      <c r="AS126" s="2"/>
    </row>
    <row r="127" spans="43:45" x14ac:dyDescent="0.3">
      <c r="AQ127" s="2"/>
      <c r="AR127" t="s">
        <v>381</v>
      </c>
      <c r="AS127" s="2"/>
    </row>
    <row r="128" spans="43:45" x14ac:dyDescent="0.3">
      <c r="AQ128" s="2"/>
      <c r="AR128" t="s">
        <v>382</v>
      </c>
      <c r="AS128" s="2"/>
    </row>
    <row r="129" spans="15:45" x14ac:dyDescent="0.3">
      <c r="AQ129" s="2"/>
      <c r="AR129" t="s">
        <v>383</v>
      </c>
      <c r="AS129" s="2"/>
    </row>
    <row r="130" spans="15:45" x14ac:dyDescent="0.3">
      <c r="AQ130" s="2"/>
      <c r="AR130" t="s">
        <v>384</v>
      </c>
      <c r="AS130" s="2"/>
    </row>
    <row r="131" spans="15:45" x14ac:dyDescent="0.3">
      <c r="AQ131" s="2"/>
      <c r="AR131" t="s">
        <v>385</v>
      </c>
      <c r="AS131" s="2"/>
    </row>
    <row r="132" spans="15:45" x14ac:dyDescent="0.3">
      <c r="AQ132" s="2"/>
      <c r="AR132" t="s">
        <v>386</v>
      </c>
      <c r="AS132" s="2"/>
    </row>
    <row r="133" spans="15:45" x14ac:dyDescent="0.3">
      <c r="AQ133" s="2"/>
      <c r="AR133" t="s">
        <v>387</v>
      </c>
      <c r="AS133" s="2"/>
    </row>
    <row r="134" spans="15:45" x14ac:dyDescent="0.3">
      <c r="AQ134" s="2"/>
      <c r="AR134" t="s">
        <v>388</v>
      </c>
      <c r="AS134" s="2"/>
    </row>
    <row r="135" spans="15:45" x14ac:dyDescent="0.3">
      <c r="AQ135" s="2"/>
      <c r="AR135" t="s">
        <v>389</v>
      </c>
      <c r="AS135" s="2"/>
    </row>
    <row r="136" spans="15:45" x14ac:dyDescent="0.3">
      <c r="AQ136" s="2"/>
      <c r="AR136" t="s">
        <v>390</v>
      </c>
      <c r="AS136" s="2"/>
    </row>
    <row r="137" spans="15:45" x14ac:dyDescent="0.3">
      <c r="AQ137" s="2"/>
      <c r="AR137" t="s">
        <v>391</v>
      </c>
      <c r="AS137" s="2"/>
    </row>
    <row r="138" spans="15:45" x14ac:dyDescent="0.3">
      <c r="AQ138" s="2"/>
      <c r="AR138" t="s">
        <v>392</v>
      </c>
      <c r="AS138" s="2"/>
    </row>
    <row r="139" spans="15:45" x14ac:dyDescent="0.3">
      <c r="AQ139" s="2"/>
      <c r="AR139" t="s">
        <v>393</v>
      </c>
      <c r="AS139" s="2"/>
    </row>
    <row r="140" spans="15:45" x14ac:dyDescent="0.3">
      <c r="AQ140" s="2"/>
      <c r="AR140" t="s">
        <v>394</v>
      </c>
      <c r="AS140" s="2"/>
    </row>
    <row r="141" spans="15:45" x14ac:dyDescent="0.3">
      <c r="AQ141" s="2"/>
      <c r="AR141" t="s">
        <v>395</v>
      </c>
      <c r="AS141" s="2"/>
    </row>
    <row r="142" spans="15:45" x14ac:dyDescent="0.3">
      <c r="AQ142" s="2"/>
      <c r="AR142" t="s">
        <v>396</v>
      </c>
      <c r="AS142" s="2"/>
    </row>
    <row r="143" spans="15:45" x14ac:dyDescent="0.3">
      <c r="O143" t="str">
        <f>VLOOKUP(I:I,[10]Sheet2!A$1:B$65536,2,0)</f>
        <v>Nepoznata</v>
      </c>
      <c r="AQ143" s="2"/>
      <c r="AR143" t="s">
        <v>397</v>
      </c>
      <c r="AS143" s="2"/>
    </row>
    <row r="144" spans="15:45" x14ac:dyDescent="0.3">
      <c r="O144" t="str">
        <f>VLOOKUP(I:I,[10]Sheet2!A$1:B$65536,2,0)</f>
        <v>Nepoznata</v>
      </c>
      <c r="AQ144" s="2"/>
      <c r="AR144" t="s">
        <v>398</v>
      </c>
      <c r="AS144" s="2"/>
    </row>
    <row r="145" spans="15:45" x14ac:dyDescent="0.3">
      <c r="O145" t="str">
        <f>VLOOKUP(I:I,[10]Sheet2!A$1:B$65536,2,0)</f>
        <v>Nepoznata</v>
      </c>
      <c r="AQ145" s="2"/>
      <c r="AR145" t="s">
        <v>399</v>
      </c>
      <c r="AS145" s="2"/>
    </row>
    <row r="146" spans="15:45" x14ac:dyDescent="0.3">
      <c r="O146" t="str">
        <f>VLOOKUP(I:I,[10]Sheet2!A$1:B$65536,2,0)</f>
        <v>Nepoznata</v>
      </c>
      <c r="AQ146" s="2"/>
      <c r="AR146" t="s">
        <v>400</v>
      </c>
      <c r="AS146" s="2"/>
    </row>
    <row r="147" spans="15:45" x14ac:dyDescent="0.3">
      <c r="O147" t="str">
        <f>VLOOKUP(I:I,[10]Sheet2!A$1:B$65536,2,0)</f>
        <v>Nepoznata</v>
      </c>
      <c r="AQ147" s="2"/>
      <c r="AR147" t="s">
        <v>401</v>
      </c>
      <c r="AS147" s="2"/>
    </row>
    <row r="148" spans="15:45" x14ac:dyDescent="0.3">
      <c r="O148" t="str">
        <f>VLOOKUP(I:I,[10]Sheet2!A$1:B$65536,2,0)</f>
        <v>Nepoznata</v>
      </c>
      <c r="AQ148" s="2"/>
      <c r="AR148" t="s">
        <v>402</v>
      </c>
      <c r="AS148" s="2"/>
    </row>
    <row r="149" spans="15:45" x14ac:dyDescent="0.3">
      <c r="O149" t="str">
        <f>VLOOKUP(I:I,[10]Sheet2!A$1:B$65536,2,0)</f>
        <v>Nepoznata</v>
      </c>
      <c r="AQ149" s="2"/>
      <c r="AR149" t="s">
        <v>403</v>
      </c>
      <c r="AS149" s="2"/>
    </row>
    <row r="150" spans="15:45" x14ac:dyDescent="0.3">
      <c r="O150" t="str">
        <f>VLOOKUP(I:I,[10]Sheet2!A$1:B$65536,2,0)</f>
        <v>Nepoznata</v>
      </c>
      <c r="AQ150" s="2"/>
      <c r="AR150" t="s">
        <v>404</v>
      </c>
      <c r="AS150" s="2"/>
    </row>
    <row r="151" spans="15:45" x14ac:dyDescent="0.3">
      <c r="O151" t="str">
        <f>VLOOKUP(I:I,[10]Sheet2!A$1:B$65536,2,0)</f>
        <v>Nepoznata</v>
      </c>
      <c r="AQ151" s="2"/>
      <c r="AR151" t="s">
        <v>405</v>
      </c>
      <c r="AS151" s="2"/>
    </row>
    <row r="152" spans="15:45" x14ac:dyDescent="0.3">
      <c r="O152" t="str">
        <f>VLOOKUP(I:I,[10]Sheet2!A$1:B$65536,2,0)</f>
        <v>Nepoznata</v>
      </c>
      <c r="AQ152" s="2"/>
      <c r="AR152" t="s">
        <v>406</v>
      </c>
      <c r="AS152" s="2"/>
    </row>
    <row r="153" spans="15:45" x14ac:dyDescent="0.3">
      <c r="O153" t="str">
        <f>VLOOKUP(I:I,[10]Sheet2!A$1:B$65536,2,0)</f>
        <v>Nepoznata</v>
      </c>
      <c r="AQ153" s="2"/>
      <c r="AR153" t="s">
        <v>407</v>
      </c>
      <c r="AS153" s="2"/>
    </row>
    <row r="154" spans="15:45" x14ac:dyDescent="0.3">
      <c r="O154" t="str">
        <f>VLOOKUP(I:I,[10]Sheet2!A$1:B$65536,2,0)</f>
        <v>Nepoznata</v>
      </c>
      <c r="AQ154" s="2"/>
      <c r="AR154" t="s">
        <v>408</v>
      </c>
      <c r="AS154" s="2"/>
    </row>
    <row r="155" spans="15:45" x14ac:dyDescent="0.3">
      <c r="O155" t="str">
        <f>VLOOKUP(I:I,[10]Sheet2!A$1:B$65536,2,0)</f>
        <v>Nepoznata</v>
      </c>
      <c r="AQ155" s="2"/>
      <c r="AR155" t="s">
        <v>409</v>
      </c>
      <c r="AS155" s="2"/>
    </row>
    <row r="156" spans="15:45" x14ac:dyDescent="0.3">
      <c r="O156" t="str">
        <f>VLOOKUP(I:I,[10]Sheet2!A$1:B$65536,2,0)</f>
        <v>Nepoznata</v>
      </c>
      <c r="AQ156" s="2"/>
      <c r="AR156" t="s">
        <v>410</v>
      </c>
      <c r="AS156" s="2"/>
    </row>
    <row r="157" spans="15:45" x14ac:dyDescent="0.3">
      <c r="O157" t="str">
        <f>VLOOKUP(I:I,[10]Sheet2!A$1:B$65536,2,0)</f>
        <v>Nepoznata</v>
      </c>
      <c r="AQ157" s="2"/>
      <c r="AR157" t="s">
        <v>411</v>
      </c>
      <c r="AS157" s="2"/>
    </row>
    <row r="158" spans="15:45" x14ac:dyDescent="0.3">
      <c r="O158" t="str">
        <f>VLOOKUP(I:I,[10]Sheet2!A$1:B$65536,2,0)</f>
        <v>Nepoznata</v>
      </c>
      <c r="AQ158" s="2"/>
      <c r="AR158" t="s">
        <v>412</v>
      </c>
      <c r="AS158" s="2"/>
    </row>
    <row r="159" spans="15:45" x14ac:dyDescent="0.3">
      <c r="O159" t="str">
        <f>VLOOKUP(I:I,[10]Sheet2!A$1:B$65536,2,0)</f>
        <v>Nepoznata</v>
      </c>
      <c r="AQ159" s="2"/>
      <c r="AR159" t="s">
        <v>413</v>
      </c>
      <c r="AS159" s="2"/>
    </row>
    <row r="160" spans="15:45" x14ac:dyDescent="0.3">
      <c r="O160" t="str">
        <f>VLOOKUP(I:I,[10]Sheet2!A$1:B$65536,2,0)</f>
        <v>Nepoznata</v>
      </c>
      <c r="AQ160" s="2"/>
      <c r="AR160" t="s">
        <v>414</v>
      </c>
      <c r="AS160" s="2"/>
    </row>
    <row r="161" spans="15:45" x14ac:dyDescent="0.3">
      <c r="O161" t="str">
        <f>VLOOKUP(I:I,[10]Sheet2!A$1:B$65536,2,0)</f>
        <v>Nepoznata</v>
      </c>
      <c r="AQ161" s="2"/>
      <c r="AR161" t="s">
        <v>415</v>
      </c>
      <c r="AS161" s="2"/>
    </row>
    <row r="162" spans="15:45" x14ac:dyDescent="0.3">
      <c r="O162" t="str">
        <f>VLOOKUP(I:I,[10]Sheet2!A$1:B$65536,2,0)</f>
        <v>Nepoznata</v>
      </c>
      <c r="AQ162" s="2"/>
      <c r="AR162" t="s">
        <v>416</v>
      </c>
      <c r="AS162" s="2"/>
    </row>
    <row r="163" spans="15:45" x14ac:dyDescent="0.3">
      <c r="O163" t="str">
        <f>VLOOKUP(I:I,[10]Sheet2!A$1:B$65536,2,0)</f>
        <v>Nepoznata</v>
      </c>
      <c r="AQ163" s="2"/>
      <c r="AR163" t="s">
        <v>417</v>
      </c>
      <c r="AS163" s="2"/>
    </row>
    <row r="164" spans="15:45" x14ac:dyDescent="0.3">
      <c r="O164" t="str">
        <f>VLOOKUP(I:I,[10]Sheet2!A$1:B$65536,2,0)</f>
        <v>Nepoznata</v>
      </c>
      <c r="AQ164" s="2"/>
      <c r="AR164" t="s">
        <v>418</v>
      </c>
      <c r="AS164" s="2"/>
    </row>
    <row r="165" spans="15:45" x14ac:dyDescent="0.3">
      <c r="O165" t="str">
        <f>VLOOKUP(I:I,[10]Sheet2!A$1:B$65536,2,0)</f>
        <v>Nepoznata</v>
      </c>
      <c r="AQ165" s="2"/>
      <c r="AR165" t="s">
        <v>419</v>
      </c>
      <c r="AS165" s="2"/>
    </row>
    <row r="166" spans="15:45" x14ac:dyDescent="0.3">
      <c r="O166" t="str">
        <f>VLOOKUP(I:I,[10]Sheet2!A$1:B$65536,2,0)</f>
        <v>Nepoznata</v>
      </c>
      <c r="AQ166" s="2"/>
      <c r="AR166" t="s">
        <v>420</v>
      </c>
      <c r="AS166" s="2"/>
    </row>
    <row r="167" spans="15:45" x14ac:dyDescent="0.3">
      <c r="O167" t="str">
        <f>VLOOKUP(I:I,[10]Sheet2!A$1:B$65536,2,0)</f>
        <v>Nepoznata</v>
      </c>
      <c r="AQ167" s="2"/>
      <c r="AR167" t="s">
        <v>421</v>
      </c>
      <c r="AS167" s="2"/>
    </row>
    <row r="168" spans="15:45" x14ac:dyDescent="0.3">
      <c r="O168" t="str">
        <f>VLOOKUP(I:I,[10]Sheet2!A$1:B$65536,2,0)</f>
        <v>Nepoznata</v>
      </c>
      <c r="AQ168" s="2"/>
      <c r="AR168" t="s">
        <v>422</v>
      </c>
      <c r="AS168" s="2"/>
    </row>
    <row r="169" spans="15:45" x14ac:dyDescent="0.3">
      <c r="O169" t="str">
        <f>VLOOKUP(I:I,[10]Sheet2!A$1:B$65536,2,0)</f>
        <v>Nepoznata</v>
      </c>
      <c r="AQ169" s="2"/>
      <c r="AR169" t="s">
        <v>423</v>
      </c>
      <c r="AS169" s="2"/>
    </row>
    <row r="170" spans="15:45" x14ac:dyDescent="0.3">
      <c r="O170" t="str">
        <f>VLOOKUP(I:I,[10]Sheet2!A$1:B$65536,2,0)</f>
        <v>Nepoznata</v>
      </c>
      <c r="AQ170" s="2"/>
      <c r="AR170" t="s">
        <v>424</v>
      </c>
      <c r="AS170" s="2"/>
    </row>
    <row r="171" spans="15:45" x14ac:dyDescent="0.3">
      <c r="O171" t="str">
        <f>VLOOKUP(I:I,[10]Sheet2!A$1:B$65536,2,0)</f>
        <v>Nepoznata</v>
      </c>
      <c r="AQ171" s="2"/>
      <c r="AR171" t="s">
        <v>425</v>
      </c>
      <c r="AS171" s="2"/>
    </row>
    <row r="172" spans="15:45" x14ac:dyDescent="0.3">
      <c r="O172" t="str">
        <f>VLOOKUP(I:I,[10]Sheet2!A$1:B$65536,2,0)</f>
        <v>Nepoznata</v>
      </c>
      <c r="AQ172" s="2"/>
      <c r="AR172" t="s">
        <v>426</v>
      </c>
      <c r="AS172" s="2"/>
    </row>
    <row r="173" spans="15:45" x14ac:dyDescent="0.3">
      <c r="O173" t="str">
        <f>VLOOKUP(I:I,[10]Sheet2!A$1:B$65536,2,0)</f>
        <v>Nepoznata</v>
      </c>
      <c r="AQ173" s="2"/>
      <c r="AR173" t="s">
        <v>427</v>
      </c>
      <c r="AS173" s="2"/>
    </row>
    <row r="174" spans="15:45" x14ac:dyDescent="0.3">
      <c r="O174" t="str">
        <f>VLOOKUP(I:I,[10]Sheet2!A$1:B$65536,2,0)</f>
        <v>Nepoznata</v>
      </c>
      <c r="AQ174" s="2"/>
      <c r="AR174" t="s">
        <v>428</v>
      </c>
      <c r="AS174" s="2"/>
    </row>
    <row r="175" spans="15:45" x14ac:dyDescent="0.3">
      <c r="O175" t="str">
        <f>VLOOKUP(I:I,[10]Sheet2!A$1:B$65536,2,0)</f>
        <v>Nepoznata</v>
      </c>
      <c r="AQ175" s="2"/>
      <c r="AR175" t="s">
        <v>429</v>
      </c>
      <c r="AS175" s="2"/>
    </row>
    <row r="176" spans="15:45" x14ac:dyDescent="0.3">
      <c r="O176" t="str">
        <f>VLOOKUP(I:I,[10]Sheet2!A$1:B$65536,2,0)</f>
        <v>Nepoznata</v>
      </c>
      <c r="AQ176" s="2"/>
      <c r="AR176" t="s">
        <v>430</v>
      </c>
      <c r="AS176" s="2"/>
    </row>
    <row r="177" spans="15:45" x14ac:dyDescent="0.3">
      <c r="O177" t="str">
        <f>VLOOKUP(I:I,[10]Sheet2!A$1:B$65536,2,0)</f>
        <v>Nepoznata</v>
      </c>
      <c r="AQ177" s="2"/>
      <c r="AR177" t="s">
        <v>431</v>
      </c>
      <c r="AS177" s="2"/>
    </row>
    <row r="178" spans="15:45" x14ac:dyDescent="0.3">
      <c r="O178" t="str">
        <f>VLOOKUP(I:I,[10]Sheet2!A$1:B$65536,2,0)</f>
        <v>Nepoznata</v>
      </c>
      <c r="AQ178" s="2"/>
      <c r="AR178" t="s">
        <v>432</v>
      </c>
      <c r="AS178" s="2"/>
    </row>
    <row r="179" spans="15:45" x14ac:dyDescent="0.3">
      <c r="O179" t="str">
        <f>VLOOKUP(I:I,[10]Sheet2!A$1:B$65536,2,0)</f>
        <v>Nepoznata</v>
      </c>
      <c r="AQ179" s="2"/>
      <c r="AR179" t="s">
        <v>433</v>
      </c>
      <c r="AS179" s="2"/>
    </row>
    <row r="180" spans="15:45" x14ac:dyDescent="0.3">
      <c r="O180" t="str">
        <f>VLOOKUP(I:I,[10]Sheet2!A$1:B$65536,2,0)</f>
        <v>Nepoznata</v>
      </c>
      <c r="AQ180" s="2"/>
      <c r="AR180" t="s">
        <v>434</v>
      </c>
      <c r="AS180" s="2"/>
    </row>
    <row r="181" spans="15:45" x14ac:dyDescent="0.3">
      <c r="O181" t="str">
        <f>VLOOKUP(I:I,[10]Sheet2!A$1:B$65536,2,0)</f>
        <v>Nepoznata</v>
      </c>
      <c r="AQ181" s="2"/>
      <c r="AR181" t="s">
        <v>435</v>
      </c>
      <c r="AS181" s="2"/>
    </row>
    <row r="182" spans="15:45" x14ac:dyDescent="0.3">
      <c r="O182" t="str">
        <f>VLOOKUP(I:I,[10]Sheet2!A$1:B$65536,2,0)</f>
        <v>Nepoznata</v>
      </c>
      <c r="AQ182" s="2"/>
      <c r="AR182" t="s">
        <v>436</v>
      </c>
      <c r="AS182" s="2"/>
    </row>
    <row r="183" spans="15:45" x14ac:dyDescent="0.3">
      <c r="O183" t="str">
        <f>VLOOKUP(I:I,[10]Sheet2!A$1:B$65536,2,0)</f>
        <v>Nepoznata</v>
      </c>
      <c r="AQ183" s="2"/>
      <c r="AR183" t="s">
        <v>437</v>
      </c>
      <c r="AS183" s="2"/>
    </row>
    <row r="184" spans="15:45" x14ac:dyDescent="0.3">
      <c r="O184" t="str">
        <f>VLOOKUP(I:I,[10]Sheet2!A$1:B$65536,2,0)</f>
        <v>Nepoznata</v>
      </c>
      <c r="AQ184" s="2"/>
      <c r="AR184" t="s">
        <v>438</v>
      </c>
      <c r="AS184" s="2"/>
    </row>
    <row r="185" spans="15:45" x14ac:dyDescent="0.3">
      <c r="O185" t="str">
        <f>VLOOKUP(I:I,[10]Sheet2!A$1:B$65536,2,0)</f>
        <v>Nepoznata</v>
      </c>
      <c r="AQ185" s="2"/>
      <c r="AR185" t="s">
        <v>439</v>
      </c>
      <c r="AS185" s="2"/>
    </row>
    <row r="186" spans="15:45" x14ac:dyDescent="0.3">
      <c r="O186" t="str">
        <f>VLOOKUP(I:I,[10]Sheet2!A$1:B$65536,2,0)</f>
        <v>Nepoznata</v>
      </c>
      <c r="AQ186" s="2"/>
      <c r="AR186" t="s">
        <v>440</v>
      </c>
      <c r="AS186" s="2"/>
    </row>
    <row r="187" spans="15:45" x14ac:dyDescent="0.3">
      <c r="O187" t="str">
        <f>VLOOKUP(I:I,[10]Sheet2!A$1:B$65536,2,0)</f>
        <v>Nepoznata</v>
      </c>
      <c r="AQ187" s="2"/>
      <c r="AR187" t="s">
        <v>441</v>
      </c>
      <c r="AS187" s="2"/>
    </row>
    <row r="188" spans="15:45" x14ac:dyDescent="0.3">
      <c r="O188" t="str">
        <f>VLOOKUP(I:I,[10]Sheet2!A$1:B$65536,2,0)</f>
        <v>Nepoznata</v>
      </c>
      <c r="AQ188" s="2"/>
      <c r="AR188" t="s">
        <v>442</v>
      </c>
      <c r="AS188" s="2"/>
    </row>
    <row r="189" spans="15:45" x14ac:dyDescent="0.3">
      <c r="O189" t="str">
        <f>VLOOKUP(I:I,[10]Sheet2!A$1:B$65536,2,0)</f>
        <v>Nepoznata</v>
      </c>
      <c r="AQ189" s="2"/>
      <c r="AR189" t="s">
        <v>443</v>
      </c>
      <c r="AS189" s="2"/>
    </row>
    <row r="190" spans="15:45" x14ac:dyDescent="0.3">
      <c r="O190" t="str">
        <f>VLOOKUP(I:I,[10]Sheet2!A$1:B$65536,2,0)</f>
        <v>Nepoznata</v>
      </c>
      <c r="AQ190" s="2"/>
      <c r="AR190" t="s">
        <v>444</v>
      </c>
      <c r="AS190" s="2"/>
    </row>
    <row r="191" spans="15:45" x14ac:dyDescent="0.3">
      <c r="O191" t="str">
        <f>VLOOKUP(I:I,[10]Sheet2!A$1:B$65536,2,0)</f>
        <v>Nepoznata</v>
      </c>
      <c r="AQ191" s="2"/>
      <c r="AR191" t="s">
        <v>445</v>
      </c>
      <c r="AS191" s="2"/>
    </row>
    <row r="192" spans="15:45" x14ac:dyDescent="0.3">
      <c r="O192" t="str">
        <f>VLOOKUP(I:I,[10]Sheet2!A$1:B$65536,2,0)</f>
        <v>Nepoznata</v>
      </c>
      <c r="AQ192" s="2"/>
      <c r="AR192" t="s">
        <v>446</v>
      </c>
      <c r="AS192" s="2"/>
    </row>
    <row r="193" spans="15:45" x14ac:dyDescent="0.3">
      <c r="O193" t="str">
        <f>VLOOKUP(I:I,[10]Sheet2!A$1:B$65536,2,0)</f>
        <v>Nepoznata</v>
      </c>
      <c r="AQ193" s="2"/>
      <c r="AR193" t="s">
        <v>447</v>
      </c>
      <c r="AS193" s="2"/>
    </row>
    <row r="194" spans="15:45" x14ac:dyDescent="0.3">
      <c r="O194" t="str">
        <f>VLOOKUP(I:I,[10]Sheet2!A$1:B$65536,2,0)</f>
        <v>Nepoznata</v>
      </c>
      <c r="AQ194" s="2"/>
      <c r="AR194" t="s">
        <v>448</v>
      </c>
      <c r="AS194" s="2"/>
    </row>
    <row r="195" spans="15:45" x14ac:dyDescent="0.3">
      <c r="O195" t="str">
        <f>VLOOKUP(I:I,[10]Sheet2!A$1:B$65536,2,0)</f>
        <v>Nepoznata</v>
      </c>
      <c r="AQ195" s="2"/>
      <c r="AR195" t="s">
        <v>449</v>
      </c>
      <c r="AS195" s="2"/>
    </row>
    <row r="196" spans="15:45" x14ac:dyDescent="0.3">
      <c r="O196" t="str">
        <f>VLOOKUP(I:I,[10]Sheet2!A$1:B$65536,2,0)</f>
        <v>Nepoznata</v>
      </c>
      <c r="AQ196" s="2"/>
      <c r="AR196" t="s">
        <v>450</v>
      </c>
      <c r="AS196" s="2"/>
    </row>
    <row r="197" spans="15:45" x14ac:dyDescent="0.3">
      <c r="O197" t="str">
        <f>VLOOKUP(I:I,[10]Sheet2!A$1:B$65536,2,0)</f>
        <v>Nepoznata</v>
      </c>
      <c r="AQ197" s="2"/>
      <c r="AR197" t="s">
        <v>451</v>
      </c>
      <c r="AS197" s="2"/>
    </row>
    <row r="198" spans="15:45" x14ac:dyDescent="0.3">
      <c r="O198" t="str">
        <f>VLOOKUP(I:I,[10]Sheet2!A$1:B$65536,2,0)</f>
        <v>Nepoznata</v>
      </c>
      <c r="AQ198" s="2"/>
      <c r="AR198" t="s">
        <v>452</v>
      </c>
      <c r="AS198" s="2"/>
    </row>
    <row r="199" spans="15:45" x14ac:dyDescent="0.3">
      <c r="O199" t="str">
        <f>VLOOKUP(I:I,[10]Sheet2!A$1:B$65536,2,0)</f>
        <v>Nepoznata</v>
      </c>
      <c r="AQ199" s="2"/>
      <c r="AR199" t="s">
        <v>453</v>
      </c>
      <c r="AS199" s="2"/>
    </row>
    <row r="200" spans="15:45" x14ac:dyDescent="0.3">
      <c r="O200" t="str">
        <f>VLOOKUP(I:I,[10]Sheet2!A$1:B$65536,2,0)</f>
        <v>Nepoznata</v>
      </c>
      <c r="AQ200" s="2"/>
      <c r="AR200" t="s">
        <v>454</v>
      </c>
      <c r="AS200" s="2"/>
    </row>
    <row r="201" spans="15:45" x14ac:dyDescent="0.3">
      <c r="O201" t="str">
        <f>VLOOKUP(I:I,[10]Sheet2!A$1:B$65536,2,0)</f>
        <v>Nepoznata</v>
      </c>
      <c r="AQ201" s="2"/>
      <c r="AR201" t="s">
        <v>455</v>
      </c>
      <c r="AS201" s="2"/>
    </row>
    <row r="202" spans="15:45" x14ac:dyDescent="0.3">
      <c r="O202" t="str">
        <f>VLOOKUP(I:I,[10]Sheet2!A$1:B$65536,2,0)</f>
        <v>Nepoznata</v>
      </c>
      <c r="AQ202" s="2"/>
      <c r="AR202" t="s">
        <v>456</v>
      </c>
      <c r="AS202" s="2"/>
    </row>
    <row r="203" spans="15:45" x14ac:dyDescent="0.3">
      <c r="O203" t="str">
        <f>VLOOKUP(I:I,[10]Sheet2!A$1:B$65536,2,0)</f>
        <v>Nepoznata</v>
      </c>
      <c r="AQ203" s="2"/>
      <c r="AR203" t="s">
        <v>457</v>
      </c>
      <c r="AS203" s="2"/>
    </row>
    <row r="204" spans="15:45" x14ac:dyDescent="0.3">
      <c r="O204" t="str">
        <f>VLOOKUP(I:I,[10]Sheet2!A$1:B$65536,2,0)</f>
        <v>Nepoznata</v>
      </c>
      <c r="AQ204" s="2"/>
      <c r="AR204" t="s">
        <v>458</v>
      </c>
      <c r="AS204" s="2"/>
    </row>
    <row r="205" spans="15:45" x14ac:dyDescent="0.3">
      <c r="O205" t="str">
        <f>VLOOKUP(I:I,[10]Sheet2!A$1:B$65536,2,0)</f>
        <v>Nepoznata</v>
      </c>
      <c r="AQ205" s="2"/>
      <c r="AR205" t="s">
        <v>459</v>
      </c>
      <c r="AS205" s="2"/>
    </row>
    <row r="206" spans="15:45" x14ac:dyDescent="0.3">
      <c r="O206" t="str">
        <f>VLOOKUP(I:I,[10]Sheet2!A$1:B$65536,2,0)</f>
        <v>Nepoznata</v>
      </c>
      <c r="AQ206" s="2"/>
      <c r="AR206" t="s">
        <v>460</v>
      </c>
      <c r="AS206" s="2"/>
    </row>
    <row r="207" spans="15:45" x14ac:dyDescent="0.3">
      <c r="O207" t="str">
        <f>VLOOKUP(I:I,[10]Sheet2!A$1:B$65536,2,0)</f>
        <v>Nepoznata</v>
      </c>
      <c r="AQ207" s="2"/>
      <c r="AR207" t="s">
        <v>461</v>
      </c>
      <c r="AS207" s="2"/>
    </row>
    <row r="208" spans="15:45" x14ac:dyDescent="0.3">
      <c r="O208" t="str">
        <f>VLOOKUP(I:I,[10]Sheet2!A$1:B$65536,2,0)</f>
        <v>Nepoznata</v>
      </c>
      <c r="AQ208" s="2"/>
      <c r="AR208" t="s">
        <v>462</v>
      </c>
      <c r="AS208" s="2"/>
    </row>
    <row r="209" spans="15:45" x14ac:dyDescent="0.3">
      <c r="O209" t="str">
        <f>VLOOKUP(I:I,[10]Sheet2!A$1:B$65536,2,0)</f>
        <v>Nepoznata</v>
      </c>
      <c r="AQ209" s="2"/>
      <c r="AR209" t="s">
        <v>463</v>
      </c>
      <c r="AS209" s="2"/>
    </row>
    <row r="210" spans="15:45" x14ac:dyDescent="0.3">
      <c r="O210" t="str">
        <f>VLOOKUP(I:I,[10]Sheet2!A$1:B$65536,2,0)</f>
        <v>Nepoznata</v>
      </c>
      <c r="AQ210" s="2"/>
      <c r="AR210" t="s">
        <v>464</v>
      </c>
      <c r="AS210" s="2"/>
    </row>
    <row r="211" spans="15:45" x14ac:dyDescent="0.3">
      <c r="O211" t="str">
        <f>VLOOKUP(I:I,[10]Sheet2!A$1:B$65536,2,0)</f>
        <v>Nepoznata</v>
      </c>
      <c r="AQ211" s="2"/>
      <c r="AR211" t="s">
        <v>465</v>
      </c>
      <c r="AS211" s="2"/>
    </row>
    <row r="212" spans="15:45" x14ac:dyDescent="0.3">
      <c r="O212" t="str">
        <f>VLOOKUP(I:I,[10]Sheet2!A$1:B$65536,2,0)</f>
        <v>Nepoznata</v>
      </c>
      <c r="AQ212" s="2"/>
      <c r="AR212" t="s">
        <v>466</v>
      </c>
      <c r="AS212" s="2"/>
    </row>
    <row r="213" spans="15:45" x14ac:dyDescent="0.3">
      <c r="O213" t="str">
        <f>VLOOKUP(I:I,[10]Sheet2!A$1:B$65536,2,0)</f>
        <v>Nepoznata</v>
      </c>
      <c r="AQ213" s="2"/>
      <c r="AR213" t="s">
        <v>467</v>
      </c>
      <c r="AS213" s="2"/>
    </row>
    <row r="214" spans="15:45" x14ac:dyDescent="0.3">
      <c r="O214" t="str">
        <f>VLOOKUP(I:I,[10]Sheet2!A$1:B$65536,2,0)</f>
        <v>Nepoznata</v>
      </c>
      <c r="AQ214" s="2"/>
      <c r="AR214" t="s">
        <v>468</v>
      </c>
      <c r="AS214" s="2"/>
    </row>
    <row r="215" spans="15:45" x14ac:dyDescent="0.3">
      <c r="O215" t="str">
        <f>VLOOKUP(I:I,[10]Sheet2!A$1:B$65536,2,0)</f>
        <v>Nepoznata</v>
      </c>
      <c r="AQ215" s="2"/>
      <c r="AR215" t="s">
        <v>469</v>
      </c>
      <c r="AS215" s="2"/>
    </row>
    <row r="216" spans="15:45" x14ac:dyDescent="0.3">
      <c r="O216" t="str">
        <f>VLOOKUP(I:I,[10]Sheet2!A$1:B$65536,2,0)</f>
        <v>Nepoznata</v>
      </c>
      <c r="AQ216" s="2"/>
      <c r="AR216" t="s">
        <v>470</v>
      </c>
      <c r="AS216" s="2"/>
    </row>
    <row r="217" spans="15:45" x14ac:dyDescent="0.3">
      <c r="O217" t="str">
        <f>VLOOKUP(I:I,[10]Sheet2!A$1:B$65536,2,0)</f>
        <v>Nepoznata</v>
      </c>
      <c r="AQ217" s="2"/>
      <c r="AR217" t="s">
        <v>471</v>
      </c>
      <c r="AS217" s="2"/>
    </row>
    <row r="218" spans="15:45" x14ac:dyDescent="0.3">
      <c r="O218" t="str">
        <f>VLOOKUP(I:I,[10]Sheet2!A$1:B$65536,2,0)</f>
        <v>Nepoznata</v>
      </c>
      <c r="AQ218" s="2"/>
      <c r="AR218" t="s">
        <v>472</v>
      </c>
      <c r="AS218" s="2"/>
    </row>
    <row r="219" spans="15:45" x14ac:dyDescent="0.3">
      <c r="O219" t="str">
        <f>VLOOKUP(I:I,[10]Sheet2!A$1:B$65536,2,0)</f>
        <v>Nepoznata</v>
      </c>
      <c r="AQ219" s="2"/>
      <c r="AR219" t="s">
        <v>473</v>
      </c>
      <c r="AS219" s="2"/>
    </row>
    <row r="220" spans="15:45" x14ac:dyDescent="0.3">
      <c r="O220" t="str">
        <f>VLOOKUP(I:I,[10]Sheet2!A$1:B$65536,2,0)</f>
        <v>Nepoznata</v>
      </c>
      <c r="AQ220" s="2"/>
      <c r="AR220" t="s">
        <v>474</v>
      </c>
      <c r="AS220" s="2"/>
    </row>
    <row r="221" spans="15:45" x14ac:dyDescent="0.3">
      <c r="O221" t="str">
        <f>VLOOKUP(I:I,[10]Sheet2!A$1:B$65536,2,0)</f>
        <v>Nepoznata</v>
      </c>
      <c r="AQ221" s="2"/>
      <c r="AR221" t="s">
        <v>475</v>
      </c>
      <c r="AS221" s="2"/>
    </row>
    <row r="222" spans="15:45" x14ac:dyDescent="0.3">
      <c r="O222" t="str">
        <f>VLOOKUP(I:I,[10]Sheet2!A$1:B$65536,2,0)</f>
        <v>Nepoznata</v>
      </c>
      <c r="AQ222" s="2"/>
      <c r="AR222" t="s">
        <v>476</v>
      </c>
      <c r="AS222" s="2"/>
    </row>
    <row r="223" spans="15:45" x14ac:dyDescent="0.3">
      <c r="O223" t="str">
        <f>VLOOKUP(I:I,[10]Sheet2!A$1:B$65536,2,0)</f>
        <v>Nepoznata</v>
      </c>
      <c r="AQ223" s="2"/>
      <c r="AR223" t="s">
        <v>477</v>
      </c>
      <c r="AS223" s="2"/>
    </row>
    <row r="224" spans="15:45" x14ac:dyDescent="0.3">
      <c r="O224" t="str">
        <f>VLOOKUP(I:I,[10]Sheet2!A$1:B$65536,2,0)</f>
        <v>Nepoznata</v>
      </c>
      <c r="AQ224" s="2"/>
      <c r="AR224" t="s">
        <v>478</v>
      </c>
      <c r="AS224" s="2"/>
    </row>
    <row r="225" spans="15:45" x14ac:dyDescent="0.3">
      <c r="O225" t="str">
        <f>VLOOKUP(I:I,[10]Sheet2!A$1:B$65536,2,0)</f>
        <v>Nepoznata</v>
      </c>
      <c r="AQ225" s="2"/>
      <c r="AR225" t="s">
        <v>479</v>
      </c>
      <c r="AS225" s="2"/>
    </row>
    <row r="226" spans="15:45" x14ac:dyDescent="0.3">
      <c r="O226" t="str">
        <f>VLOOKUP(I:I,[10]Sheet2!A$1:B$65536,2,0)</f>
        <v>Nepoznata</v>
      </c>
      <c r="AQ226" s="2"/>
      <c r="AR226" t="s">
        <v>480</v>
      </c>
      <c r="AS226" s="2"/>
    </row>
    <row r="227" spans="15:45" x14ac:dyDescent="0.3">
      <c r="O227" t="str">
        <f>VLOOKUP(I:I,[10]Sheet2!A$1:B$65536,2,0)</f>
        <v>Nepoznata</v>
      </c>
      <c r="AQ227" s="2"/>
      <c r="AR227" t="s">
        <v>481</v>
      </c>
      <c r="AS227" s="2"/>
    </row>
    <row r="228" spans="15:45" x14ac:dyDescent="0.3">
      <c r="O228" t="str">
        <f>VLOOKUP(I:I,[10]Sheet2!A$1:B$65536,2,0)</f>
        <v>Nepoznata</v>
      </c>
      <c r="AQ228" s="2"/>
      <c r="AR228" t="s">
        <v>482</v>
      </c>
      <c r="AS228" s="2"/>
    </row>
    <row r="229" spans="15:45" x14ac:dyDescent="0.3">
      <c r="O229" t="str">
        <f>VLOOKUP(I:I,[10]Sheet2!A$1:B$65536,2,0)</f>
        <v>Nepoznata</v>
      </c>
      <c r="AQ229" s="2"/>
      <c r="AR229" t="s">
        <v>483</v>
      </c>
      <c r="AS229" s="2"/>
    </row>
    <row r="230" spans="15:45" x14ac:dyDescent="0.3">
      <c r="O230" t="str">
        <f>VLOOKUP(I:I,[10]Sheet2!A$1:B$65536,2,0)</f>
        <v>Nepoznata</v>
      </c>
      <c r="AQ230" s="2"/>
      <c r="AR230" t="s">
        <v>484</v>
      </c>
      <c r="AS230" s="2"/>
    </row>
    <row r="231" spans="15:45" x14ac:dyDescent="0.3">
      <c r="O231" t="str">
        <f>VLOOKUP(I:I,[10]Sheet2!A$1:B$65536,2,0)</f>
        <v>Nepoznata</v>
      </c>
      <c r="AQ231" s="2"/>
      <c r="AR231" t="s">
        <v>485</v>
      </c>
      <c r="AS231" s="2"/>
    </row>
    <row r="232" spans="15:45" x14ac:dyDescent="0.3">
      <c r="O232" t="str">
        <f>VLOOKUP(I:I,[10]Sheet2!A$1:B$65536,2,0)</f>
        <v>Nepoznata</v>
      </c>
      <c r="AQ232" s="2"/>
      <c r="AR232" t="s">
        <v>486</v>
      </c>
      <c r="AS232" s="2"/>
    </row>
    <row r="233" spans="15:45" x14ac:dyDescent="0.3">
      <c r="O233" t="str">
        <f>VLOOKUP(I:I,[10]Sheet2!A$1:B$65536,2,0)</f>
        <v>Nepoznata</v>
      </c>
      <c r="AQ233" s="2"/>
      <c r="AR233" t="s">
        <v>487</v>
      </c>
      <c r="AS233" s="2"/>
    </row>
    <row r="234" spans="15:45" x14ac:dyDescent="0.3">
      <c r="O234" t="str">
        <f>VLOOKUP(I:I,[10]Sheet2!A$1:B$65536,2,0)</f>
        <v>Nepoznata</v>
      </c>
      <c r="AQ234" s="2"/>
      <c r="AR234" t="s">
        <v>488</v>
      </c>
      <c r="AS234" s="2"/>
    </row>
    <row r="235" spans="15:45" x14ac:dyDescent="0.3">
      <c r="O235" t="str">
        <f>VLOOKUP(I:I,[10]Sheet2!A$1:B$65536,2,0)</f>
        <v>Nepoznata</v>
      </c>
      <c r="AQ235" s="2"/>
      <c r="AR235" t="s">
        <v>489</v>
      </c>
      <c r="AS235" s="2"/>
    </row>
    <row r="236" spans="15:45" x14ac:dyDescent="0.3">
      <c r="O236" t="str">
        <f>VLOOKUP(I:I,[10]Sheet2!A$1:B$65536,2,0)</f>
        <v>Nepoznata</v>
      </c>
      <c r="AQ236" s="2"/>
      <c r="AR236" t="s">
        <v>490</v>
      </c>
      <c r="AS236" s="2"/>
    </row>
    <row r="237" spans="15:45" x14ac:dyDescent="0.3">
      <c r="O237" t="str">
        <f>VLOOKUP(I:I,[10]Sheet2!A$1:B$65536,2,0)</f>
        <v>Nepoznata</v>
      </c>
      <c r="AQ237" s="2"/>
      <c r="AR237" t="s">
        <v>491</v>
      </c>
      <c r="AS237" s="2"/>
    </row>
    <row r="238" spans="15:45" x14ac:dyDescent="0.3">
      <c r="O238" t="str">
        <f>VLOOKUP(I:I,[10]Sheet2!A$1:B$65536,2,0)</f>
        <v>Nepoznata</v>
      </c>
      <c r="AQ238" s="2"/>
      <c r="AR238" t="s">
        <v>492</v>
      </c>
      <c r="AS238" s="2"/>
    </row>
    <row r="239" spans="15:45" x14ac:dyDescent="0.3">
      <c r="O239" t="str">
        <f>VLOOKUP(I:I,[10]Sheet2!A$1:B$65536,2,0)</f>
        <v>Nepoznata</v>
      </c>
      <c r="AQ239" s="2"/>
      <c r="AR239" t="s">
        <v>493</v>
      </c>
      <c r="AS239" s="2"/>
    </row>
    <row r="240" spans="15:45" x14ac:dyDescent="0.3">
      <c r="O240" t="str">
        <f>VLOOKUP(I:I,[10]Sheet2!A$1:B$65536,2,0)</f>
        <v>Nepoznata</v>
      </c>
      <c r="AQ240" s="2"/>
      <c r="AR240" t="s">
        <v>494</v>
      </c>
      <c r="AS240" s="2"/>
    </row>
    <row r="241" spans="15:45" x14ac:dyDescent="0.3">
      <c r="O241" t="str">
        <f>VLOOKUP(I:I,[10]Sheet2!A$1:B$65536,2,0)</f>
        <v>Nepoznata</v>
      </c>
      <c r="AQ241" s="2"/>
      <c r="AR241" t="s">
        <v>495</v>
      </c>
      <c r="AS241" s="2"/>
    </row>
    <row r="242" spans="15:45" x14ac:dyDescent="0.3">
      <c r="O242" t="str">
        <f>VLOOKUP(I:I,[10]Sheet2!A$1:B$65536,2,0)</f>
        <v>Nepoznata</v>
      </c>
      <c r="AQ242" s="2"/>
      <c r="AR242" t="s">
        <v>496</v>
      </c>
      <c r="AS242" s="2"/>
    </row>
    <row r="243" spans="15:45" x14ac:dyDescent="0.3">
      <c r="O243" t="str">
        <f>VLOOKUP(I:I,[10]Sheet2!A$1:B$65536,2,0)</f>
        <v>Nepoznata</v>
      </c>
      <c r="AQ243" s="2"/>
      <c r="AR243" t="s">
        <v>497</v>
      </c>
      <c r="AS243" s="2"/>
    </row>
    <row r="244" spans="15:45" x14ac:dyDescent="0.3">
      <c r="O244" t="str">
        <f>VLOOKUP(I:I,[10]Sheet2!A$1:B$65536,2,0)</f>
        <v>Nepoznata</v>
      </c>
      <c r="AQ244" s="2"/>
      <c r="AR244" t="s">
        <v>498</v>
      </c>
      <c r="AS244" s="2"/>
    </row>
    <row r="245" spans="15:45" x14ac:dyDescent="0.3">
      <c r="O245" t="str">
        <f>VLOOKUP(I:I,[10]Sheet2!A$1:B$65536,2,0)</f>
        <v>Nepoznata</v>
      </c>
      <c r="AQ245" s="2"/>
      <c r="AR245" t="s">
        <v>499</v>
      </c>
      <c r="AS245" s="2"/>
    </row>
    <row r="246" spans="15:45" x14ac:dyDescent="0.3">
      <c r="O246" t="str">
        <f>VLOOKUP(I:I,[10]Sheet2!A$1:B$65536,2,0)</f>
        <v>Nepoznata</v>
      </c>
      <c r="AQ246" s="2"/>
      <c r="AR246" t="s">
        <v>97</v>
      </c>
      <c r="AS246" s="2"/>
    </row>
    <row r="247" spans="15:45" x14ac:dyDescent="0.3">
      <c r="O247" t="str">
        <f>VLOOKUP(I:I,[10]Sheet2!A$1:B$65536,2,0)</f>
        <v>Nepoznata</v>
      </c>
      <c r="AQ247" s="2"/>
      <c r="AR247" t="s">
        <v>500</v>
      </c>
      <c r="AS247" s="2"/>
    </row>
    <row r="248" spans="15:45" x14ac:dyDescent="0.3">
      <c r="O248" t="str">
        <f>VLOOKUP(I:I,[10]Sheet2!A$1:B$65536,2,0)</f>
        <v>Nepoznata</v>
      </c>
      <c r="AQ248" s="2"/>
      <c r="AR248" t="s">
        <v>501</v>
      </c>
      <c r="AS248" s="2"/>
    </row>
    <row r="249" spans="15:45" x14ac:dyDescent="0.3">
      <c r="O249" t="str">
        <f>VLOOKUP(I:I,[10]Sheet2!A$1:B$65536,2,0)</f>
        <v>Nepoznata</v>
      </c>
      <c r="AQ249" s="2"/>
      <c r="AR249" t="s">
        <v>502</v>
      </c>
      <c r="AS249" s="2"/>
    </row>
    <row r="250" spans="15:45" x14ac:dyDescent="0.3">
      <c r="O250" t="str">
        <f>VLOOKUP(I:I,[10]Sheet2!A$1:B$65536,2,0)</f>
        <v>Nepoznata</v>
      </c>
      <c r="AQ250" s="2"/>
      <c r="AR250" t="s">
        <v>503</v>
      </c>
      <c r="AS250" s="2"/>
    </row>
    <row r="251" spans="15:45" x14ac:dyDescent="0.3">
      <c r="O251" t="str">
        <f>VLOOKUP(I:I,[10]Sheet2!A$1:B$65536,2,0)</f>
        <v>Nepoznata</v>
      </c>
      <c r="AQ251" s="2"/>
      <c r="AR251" t="s">
        <v>504</v>
      </c>
      <c r="AS251" s="2"/>
    </row>
    <row r="252" spans="15:45" x14ac:dyDescent="0.3">
      <c r="O252" t="str">
        <f>VLOOKUP(I:I,[10]Sheet2!A$1:B$65536,2,0)</f>
        <v>Nepoznata</v>
      </c>
      <c r="AQ252" s="2"/>
      <c r="AR252" t="s">
        <v>505</v>
      </c>
      <c r="AS252" s="2"/>
    </row>
    <row r="253" spans="15:45" x14ac:dyDescent="0.3">
      <c r="O253" t="str">
        <f>VLOOKUP(I:I,[10]Sheet2!A$1:B$65536,2,0)</f>
        <v>Nepoznata</v>
      </c>
      <c r="AQ253" s="2"/>
      <c r="AR253" t="s">
        <v>506</v>
      </c>
      <c r="AS253" s="2"/>
    </row>
    <row r="254" spans="15:45" x14ac:dyDescent="0.3">
      <c r="O254" t="str">
        <f>VLOOKUP(I:I,[10]Sheet2!A$1:B$65536,2,0)</f>
        <v>Nepoznata</v>
      </c>
      <c r="AQ254" s="2"/>
      <c r="AR254" t="s">
        <v>507</v>
      </c>
      <c r="AS254" s="2"/>
    </row>
    <row r="255" spans="15:45" x14ac:dyDescent="0.3">
      <c r="O255" t="str">
        <f>VLOOKUP(I:I,[10]Sheet2!A$1:B$65536,2,0)</f>
        <v>Nepoznata</v>
      </c>
      <c r="AQ255" s="2"/>
      <c r="AR255" t="s">
        <v>508</v>
      </c>
      <c r="AS255" s="2"/>
    </row>
    <row r="256" spans="15:45" x14ac:dyDescent="0.3">
      <c r="O256" t="str">
        <f>VLOOKUP(I:I,[10]Sheet2!A$1:B$65536,2,0)</f>
        <v>Nepoznata</v>
      </c>
      <c r="AQ256" s="2"/>
      <c r="AR256" t="s">
        <v>509</v>
      </c>
      <c r="AS256" s="2"/>
    </row>
    <row r="257" spans="15:45" x14ac:dyDescent="0.3">
      <c r="O257" t="str">
        <f>VLOOKUP(I:I,[10]Sheet2!A$1:B$65536,2,0)</f>
        <v>Nepoznata</v>
      </c>
      <c r="AQ257" s="2"/>
      <c r="AR257" t="s">
        <v>510</v>
      </c>
      <c r="AS257" s="2"/>
    </row>
    <row r="258" spans="15:45" x14ac:dyDescent="0.3">
      <c r="O258" t="str">
        <f>VLOOKUP(I:I,[10]Sheet2!A$1:B$65536,2,0)</f>
        <v>Nepoznata</v>
      </c>
      <c r="AQ258" s="2"/>
      <c r="AR258" t="s">
        <v>511</v>
      </c>
      <c r="AS258" s="2"/>
    </row>
    <row r="259" spans="15:45" x14ac:dyDescent="0.3">
      <c r="O259" t="str">
        <f>VLOOKUP(I:I,[10]Sheet2!A$1:B$65536,2,0)</f>
        <v>Nepoznata</v>
      </c>
      <c r="AQ259" s="2"/>
      <c r="AR259" t="s">
        <v>512</v>
      </c>
      <c r="AS259" s="2"/>
    </row>
    <row r="260" spans="15:45" x14ac:dyDescent="0.3">
      <c r="O260" t="str">
        <f>VLOOKUP(I:I,[10]Sheet2!A$1:B$65536,2,0)</f>
        <v>Nepoznata</v>
      </c>
      <c r="AQ260" s="2"/>
      <c r="AR260" t="s">
        <v>513</v>
      </c>
      <c r="AS260" s="2"/>
    </row>
    <row r="261" spans="15:45" x14ac:dyDescent="0.3">
      <c r="O261" t="str">
        <f>VLOOKUP(I:I,[10]Sheet2!A$1:B$65536,2,0)</f>
        <v>Nepoznata</v>
      </c>
      <c r="AQ261" s="2"/>
      <c r="AR261" t="s">
        <v>514</v>
      </c>
      <c r="AS261" s="2"/>
    </row>
    <row r="262" spans="15:45" x14ac:dyDescent="0.3">
      <c r="O262" t="str">
        <f>VLOOKUP(I:I,[10]Sheet2!A$1:B$65536,2,0)</f>
        <v>Nepoznata</v>
      </c>
      <c r="AQ262" s="2"/>
      <c r="AR262" t="s">
        <v>515</v>
      </c>
      <c r="AS262" s="2"/>
    </row>
    <row r="263" spans="15:45" x14ac:dyDescent="0.3">
      <c r="O263" t="str">
        <f>VLOOKUP(I:I,[10]Sheet2!A$1:B$65536,2,0)</f>
        <v>Nepoznata</v>
      </c>
      <c r="AQ263" s="2"/>
      <c r="AR263" t="s">
        <v>516</v>
      </c>
      <c r="AS263" s="2"/>
    </row>
    <row r="264" spans="15:45" x14ac:dyDescent="0.3">
      <c r="O264" t="str">
        <f>VLOOKUP(I:I,[10]Sheet2!A$1:B$65536,2,0)</f>
        <v>Nepoznata</v>
      </c>
      <c r="AQ264" s="2"/>
      <c r="AR264" t="s">
        <v>517</v>
      </c>
      <c r="AS264" s="2"/>
    </row>
    <row r="265" spans="15:45" x14ac:dyDescent="0.3">
      <c r="O265" t="str">
        <f>VLOOKUP(I:I,[10]Sheet2!A$1:B$65536,2,0)</f>
        <v>Nepoznata</v>
      </c>
      <c r="AQ265" s="2"/>
      <c r="AR265" t="s">
        <v>518</v>
      </c>
      <c r="AS265" s="2"/>
    </row>
    <row r="266" spans="15:45" x14ac:dyDescent="0.3">
      <c r="O266" t="str">
        <f>VLOOKUP(I:I,[10]Sheet2!A$1:B$65536,2,0)</f>
        <v>Nepoznata</v>
      </c>
      <c r="AQ266" s="2"/>
      <c r="AR266" t="s">
        <v>519</v>
      </c>
      <c r="AS266" s="2"/>
    </row>
    <row r="267" spans="15:45" x14ac:dyDescent="0.3">
      <c r="O267" t="str">
        <f>VLOOKUP(I:I,[10]Sheet2!A$1:B$65536,2,0)</f>
        <v>Nepoznata</v>
      </c>
      <c r="AQ267" s="2"/>
      <c r="AR267" t="s">
        <v>520</v>
      </c>
      <c r="AS267" s="2"/>
    </row>
    <row r="268" spans="15:45" x14ac:dyDescent="0.3">
      <c r="O268" t="str">
        <f>VLOOKUP(I:I,[10]Sheet2!A$1:B$65536,2,0)</f>
        <v>Nepoznata</v>
      </c>
      <c r="AQ268" s="2"/>
      <c r="AR268" t="s">
        <v>521</v>
      </c>
      <c r="AS268" s="2"/>
    </row>
    <row r="269" spans="15:45" x14ac:dyDescent="0.3">
      <c r="O269" t="str">
        <f>VLOOKUP(I:I,[10]Sheet2!A$1:B$65536,2,0)</f>
        <v>Nepoznata</v>
      </c>
      <c r="AQ269" s="2"/>
      <c r="AR269" t="s">
        <v>522</v>
      </c>
      <c r="AS269" s="2"/>
    </row>
    <row r="270" spans="15:45" x14ac:dyDescent="0.3">
      <c r="O270" t="str">
        <f>VLOOKUP(I:I,[10]Sheet2!A$1:B$65536,2,0)</f>
        <v>Nepoznata</v>
      </c>
      <c r="AQ270" s="2"/>
      <c r="AR270" t="s">
        <v>523</v>
      </c>
      <c r="AS270" s="2"/>
    </row>
    <row r="271" spans="15:45" x14ac:dyDescent="0.3">
      <c r="O271" t="str">
        <f>VLOOKUP(I:I,[10]Sheet2!A$1:B$65536,2,0)</f>
        <v>Nepoznata</v>
      </c>
      <c r="AQ271" s="2"/>
      <c r="AR271" t="s">
        <v>524</v>
      </c>
      <c r="AS271" s="2"/>
    </row>
    <row r="272" spans="15:45" x14ac:dyDescent="0.3">
      <c r="O272" t="str">
        <f>VLOOKUP(I:I,[10]Sheet2!A$1:B$65536,2,0)</f>
        <v>Nepoznata</v>
      </c>
      <c r="AQ272" s="2"/>
      <c r="AR272" t="s">
        <v>525</v>
      </c>
      <c r="AS272" s="2"/>
    </row>
    <row r="273" spans="15:45" x14ac:dyDescent="0.3">
      <c r="O273" t="str">
        <f>VLOOKUP(I:I,[10]Sheet2!A$1:B$65536,2,0)</f>
        <v>Nepoznata</v>
      </c>
      <c r="AQ273" s="2"/>
      <c r="AR273" t="s">
        <v>526</v>
      </c>
      <c r="AS273" s="2"/>
    </row>
    <row r="274" spans="15:45" x14ac:dyDescent="0.3">
      <c r="O274" t="str">
        <f>VLOOKUP(I:I,[10]Sheet2!A$1:B$65536,2,0)</f>
        <v>Nepoznata</v>
      </c>
      <c r="AQ274" s="2"/>
      <c r="AR274" t="s">
        <v>527</v>
      </c>
      <c r="AS274" s="2"/>
    </row>
    <row r="275" spans="15:45" x14ac:dyDescent="0.3">
      <c r="O275" t="str">
        <f>VLOOKUP(I:I,[10]Sheet2!A$1:B$65536,2,0)</f>
        <v>Nepoznata</v>
      </c>
      <c r="AQ275" s="2"/>
      <c r="AR275" t="s">
        <v>528</v>
      </c>
      <c r="AS275" s="2"/>
    </row>
    <row r="276" spans="15:45" x14ac:dyDescent="0.3">
      <c r="O276" t="str">
        <f>VLOOKUP(I:I,[10]Sheet2!A$1:B$65536,2,0)</f>
        <v>Nepoznata</v>
      </c>
      <c r="AQ276" s="2"/>
      <c r="AR276" t="s">
        <v>529</v>
      </c>
      <c r="AS276" s="2"/>
    </row>
    <row r="277" spans="15:45" x14ac:dyDescent="0.3">
      <c r="O277" t="str">
        <f>VLOOKUP(I:I,[10]Sheet2!A$1:B$65536,2,0)</f>
        <v>Nepoznata</v>
      </c>
      <c r="AQ277" s="2"/>
      <c r="AR277" t="s">
        <v>530</v>
      </c>
      <c r="AS277" s="2"/>
    </row>
    <row r="278" spans="15:45" x14ac:dyDescent="0.3">
      <c r="O278" t="str">
        <f>VLOOKUP(I:I,[10]Sheet2!A$1:B$65536,2,0)</f>
        <v>Nepoznata</v>
      </c>
      <c r="AQ278" s="2"/>
      <c r="AR278" t="s">
        <v>531</v>
      </c>
      <c r="AS278" s="2"/>
    </row>
    <row r="279" spans="15:45" x14ac:dyDescent="0.3">
      <c r="O279" t="str">
        <f>VLOOKUP(I:I,[10]Sheet2!A$1:B$65536,2,0)</f>
        <v>Nepoznata</v>
      </c>
      <c r="AQ279" s="2"/>
      <c r="AR279" t="s">
        <v>532</v>
      </c>
      <c r="AS279" s="2"/>
    </row>
    <row r="280" spans="15:45" x14ac:dyDescent="0.3">
      <c r="O280" t="str">
        <f>VLOOKUP(I:I,[10]Sheet2!A$1:B$65536,2,0)</f>
        <v>Nepoznata</v>
      </c>
      <c r="AQ280" s="2"/>
      <c r="AR280" t="s">
        <v>533</v>
      </c>
      <c r="AS280" s="2"/>
    </row>
    <row r="281" spans="15:45" x14ac:dyDescent="0.3">
      <c r="O281" t="str">
        <f>VLOOKUP(I:I,[10]Sheet2!A$1:B$65536,2,0)</f>
        <v>Nepoznata</v>
      </c>
      <c r="AQ281" s="2"/>
      <c r="AR281" t="s">
        <v>534</v>
      </c>
      <c r="AS281" s="2"/>
    </row>
    <row r="282" spans="15:45" x14ac:dyDescent="0.3">
      <c r="O282" t="str">
        <f>VLOOKUP(I:I,[10]Sheet2!A$1:B$65536,2,0)</f>
        <v>Nepoznata</v>
      </c>
      <c r="AQ282" s="2"/>
      <c r="AR282" t="s">
        <v>535</v>
      </c>
      <c r="AS282" s="2"/>
    </row>
    <row r="283" spans="15:45" x14ac:dyDescent="0.3">
      <c r="O283" t="str">
        <f>VLOOKUP(I:I,[10]Sheet2!A$1:B$65536,2,0)</f>
        <v>Nepoznata</v>
      </c>
      <c r="AQ283" s="2"/>
      <c r="AR283" t="s">
        <v>536</v>
      </c>
      <c r="AS283" s="2"/>
    </row>
    <row r="284" spans="15:45" x14ac:dyDescent="0.3">
      <c r="O284" t="str">
        <f>VLOOKUP(I:I,[10]Sheet2!A$1:B$65536,2,0)</f>
        <v>Nepoznata</v>
      </c>
      <c r="AQ284" s="2"/>
      <c r="AR284" t="s">
        <v>537</v>
      </c>
      <c r="AS284" s="2"/>
    </row>
    <row r="285" spans="15:45" x14ac:dyDescent="0.3">
      <c r="O285" t="str">
        <f>VLOOKUP(I:I,[10]Sheet2!A$1:B$65536,2,0)</f>
        <v>Nepoznata</v>
      </c>
      <c r="AQ285" s="2"/>
      <c r="AR285" t="s">
        <v>538</v>
      </c>
      <c r="AS285" s="2"/>
    </row>
    <row r="286" spans="15:45" x14ac:dyDescent="0.3">
      <c r="O286" t="str">
        <f>VLOOKUP(I:I,[10]Sheet2!A$1:B$65536,2,0)</f>
        <v>Nepoznata</v>
      </c>
      <c r="AQ286" s="2"/>
      <c r="AR286" t="s">
        <v>539</v>
      </c>
      <c r="AS286" s="2"/>
    </row>
    <row r="287" spans="15:45" x14ac:dyDescent="0.3">
      <c r="O287" t="str">
        <f>VLOOKUP(I:I,[10]Sheet2!A$1:B$65536,2,0)</f>
        <v>Nepoznata</v>
      </c>
      <c r="AQ287" s="2"/>
      <c r="AR287" t="s">
        <v>540</v>
      </c>
      <c r="AS287" s="2"/>
    </row>
    <row r="288" spans="15:45" x14ac:dyDescent="0.3">
      <c r="O288" t="str">
        <f>VLOOKUP(I:I,[10]Sheet2!A$1:B$65536,2,0)</f>
        <v>Nepoznata</v>
      </c>
      <c r="AQ288" s="2"/>
      <c r="AR288" t="s">
        <v>541</v>
      </c>
      <c r="AS288" s="2"/>
    </row>
    <row r="289" spans="15:45" x14ac:dyDescent="0.3">
      <c r="O289" t="str">
        <f>VLOOKUP(I:I,[10]Sheet2!A$1:B$65536,2,0)</f>
        <v>Nepoznata</v>
      </c>
      <c r="AQ289" s="2"/>
      <c r="AR289" t="s">
        <v>542</v>
      </c>
      <c r="AS289" s="2"/>
    </row>
    <row r="290" spans="15:45" x14ac:dyDescent="0.3">
      <c r="O290" t="str">
        <f>VLOOKUP(I:I,[10]Sheet2!A$1:B$65536,2,0)</f>
        <v>Nepoznata</v>
      </c>
      <c r="AQ290" s="2"/>
      <c r="AR290" t="s">
        <v>543</v>
      </c>
      <c r="AS290" s="2"/>
    </row>
    <row r="291" spans="15:45" x14ac:dyDescent="0.3">
      <c r="O291" t="str">
        <f>VLOOKUP(I:I,[10]Sheet2!A$1:B$65536,2,0)</f>
        <v>Nepoznata</v>
      </c>
      <c r="AQ291" s="2"/>
      <c r="AR291" t="s">
        <v>544</v>
      </c>
      <c r="AS291" s="2"/>
    </row>
    <row r="292" spans="15:45" x14ac:dyDescent="0.3">
      <c r="O292" t="str">
        <f>VLOOKUP(I:I,[10]Sheet2!A$1:B$65536,2,0)</f>
        <v>Nepoznata</v>
      </c>
      <c r="AQ292" s="2"/>
      <c r="AR292" t="s">
        <v>545</v>
      </c>
      <c r="AS292" s="2"/>
    </row>
    <row r="293" spans="15:45" x14ac:dyDescent="0.3">
      <c r="O293" t="str">
        <f>VLOOKUP(I:I,[10]Sheet2!A$1:B$65536,2,0)</f>
        <v>Nepoznata</v>
      </c>
      <c r="AQ293" s="2"/>
      <c r="AR293" t="s">
        <v>546</v>
      </c>
      <c r="AS293" s="2"/>
    </row>
    <row r="294" spans="15:45" x14ac:dyDescent="0.3">
      <c r="O294" t="str">
        <f>VLOOKUP(I:I,[10]Sheet2!A$1:B$65536,2,0)</f>
        <v>Nepoznata</v>
      </c>
      <c r="AQ294" s="2"/>
      <c r="AR294" t="s">
        <v>547</v>
      </c>
      <c r="AS294" s="2"/>
    </row>
    <row r="295" spans="15:45" x14ac:dyDescent="0.3">
      <c r="O295" t="str">
        <f>VLOOKUP(I:I,[10]Sheet2!A$1:B$65536,2,0)</f>
        <v>Nepoznata</v>
      </c>
      <c r="AQ295" s="2"/>
      <c r="AR295" t="s">
        <v>548</v>
      </c>
      <c r="AS295" s="2"/>
    </row>
    <row r="296" spans="15:45" x14ac:dyDescent="0.3">
      <c r="O296" t="str">
        <f>VLOOKUP(I:I,[10]Sheet2!A$1:B$65536,2,0)</f>
        <v>Nepoznata</v>
      </c>
      <c r="AQ296" s="2"/>
      <c r="AR296" t="s">
        <v>549</v>
      </c>
      <c r="AS296" s="2"/>
    </row>
    <row r="297" spans="15:45" x14ac:dyDescent="0.3">
      <c r="O297" t="str">
        <f>VLOOKUP(I:I,[10]Sheet2!A$1:B$65536,2,0)</f>
        <v>Nepoznata</v>
      </c>
      <c r="AQ297" s="2"/>
      <c r="AR297" t="s">
        <v>550</v>
      </c>
      <c r="AS297" s="2"/>
    </row>
    <row r="298" spans="15:45" x14ac:dyDescent="0.3">
      <c r="O298" t="str">
        <f>VLOOKUP(I:I,[10]Sheet2!A$1:B$65536,2,0)</f>
        <v>Nepoznata</v>
      </c>
      <c r="AQ298" s="2"/>
      <c r="AR298" t="s">
        <v>551</v>
      </c>
      <c r="AS298" s="2"/>
    </row>
    <row r="299" spans="15:45" x14ac:dyDescent="0.3">
      <c r="O299" t="str">
        <f>VLOOKUP(I:I,[10]Sheet2!A$1:B$65536,2,0)</f>
        <v>Nepoznata</v>
      </c>
      <c r="AQ299" s="2"/>
      <c r="AR299" t="s">
        <v>552</v>
      </c>
      <c r="AS299" s="2"/>
    </row>
    <row r="300" spans="15:45" x14ac:dyDescent="0.3">
      <c r="O300" t="str">
        <f>VLOOKUP(I:I,[10]Sheet2!A$1:B$65536,2,0)</f>
        <v>Nepoznata</v>
      </c>
      <c r="AQ300" s="2"/>
      <c r="AR300" t="s">
        <v>553</v>
      </c>
      <c r="AS300" s="2"/>
    </row>
    <row r="301" spans="15:45" x14ac:dyDescent="0.3">
      <c r="O301" t="str">
        <f>VLOOKUP(I:I,[10]Sheet2!A$1:B$65536,2,0)</f>
        <v>Nepoznata</v>
      </c>
      <c r="AQ301" s="2"/>
      <c r="AR301" t="s">
        <v>554</v>
      </c>
      <c r="AS301" s="2"/>
    </row>
    <row r="302" spans="15:45" x14ac:dyDescent="0.3">
      <c r="O302" t="str">
        <f>VLOOKUP(I:I,[10]Sheet2!A$1:B$65536,2,0)</f>
        <v>Nepoznata</v>
      </c>
      <c r="AQ302" s="2"/>
      <c r="AR302" t="s">
        <v>555</v>
      </c>
      <c r="AS302" s="2"/>
    </row>
    <row r="303" spans="15:45" x14ac:dyDescent="0.3">
      <c r="O303" t="str">
        <f>VLOOKUP(I:I,[10]Sheet2!A$1:B$65536,2,0)</f>
        <v>Nepoznata</v>
      </c>
      <c r="AQ303" s="2"/>
      <c r="AR303" t="s">
        <v>556</v>
      </c>
      <c r="AS303" s="2"/>
    </row>
    <row r="304" spans="15:45" x14ac:dyDescent="0.3">
      <c r="O304" t="str">
        <f>VLOOKUP(I:I,[10]Sheet2!A$1:B$65536,2,0)</f>
        <v>Nepoznata</v>
      </c>
      <c r="AQ304" s="2"/>
      <c r="AR304" t="s">
        <v>557</v>
      </c>
      <c r="AS304" s="2"/>
    </row>
    <row r="305" spans="15:45" x14ac:dyDescent="0.3">
      <c r="O305" t="str">
        <f>VLOOKUP(I:I,[10]Sheet2!A$1:B$65536,2,0)</f>
        <v>Nepoznata</v>
      </c>
      <c r="AQ305" s="2"/>
      <c r="AR305" t="s">
        <v>558</v>
      </c>
      <c r="AS305" s="2"/>
    </row>
    <row r="306" spans="15:45" x14ac:dyDescent="0.3">
      <c r="O306" t="str">
        <f>VLOOKUP(I:I,[10]Sheet2!A$1:B$65536,2,0)</f>
        <v>Nepoznata</v>
      </c>
      <c r="AQ306" s="2"/>
      <c r="AR306" t="s">
        <v>559</v>
      </c>
      <c r="AS306" s="2"/>
    </row>
    <row r="307" spans="15:45" x14ac:dyDescent="0.3">
      <c r="O307" t="str">
        <f>VLOOKUP(I:I,[10]Sheet2!A$1:B$65536,2,0)</f>
        <v>Nepoznata</v>
      </c>
      <c r="AQ307" s="2"/>
      <c r="AR307" t="s">
        <v>560</v>
      </c>
      <c r="AS307" s="2"/>
    </row>
    <row r="308" spans="15:45" x14ac:dyDescent="0.3">
      <c r="O308" t="str">
        <f>VLOOKUP(I:I,[10]Sheet2!A$1:B$65536,2,0)</f>
        <v>Nepoznata</v>
      </c>
      <c r="AQ308" s="2"/>
      <c r="AR308" t="s">
        <v>561</v>
      </c>
      <c r="AS308" s="2"/>
    </row>
    <row r="309" spans="15:45" x14ac:dyDescent="0.3">
      <c r="O309" t="str">
        <f>VLOOKUP(I:I,[10]Sheet2!A$1:B$65536,2,0)</f>
        <v>Nepoznata</v>
      </c>
      <c r="AQ309" s="2"/>
      <c r="AR309" t="s">
        <v>562</v>
      </c>
      <c r="AS309" s="2"/>
    </row>
    <row r="310" spans="15:45" x14ac:dyDescent="0.3">
      <c r="O310" t="str">
        <f>VLOOKUP(I:I,[10]Sheet2!A$1:B$65536,2,0)</f>
        <v>Nepoznata</v>
      </c>
      <c r="AQ310" s="2"/>
      <c r="AR310" t="s">
        <v>563</v>
      </c>
      <c r="AS310" s="2"/>
    </row>
    <row r="311" spans="15:45" x14ac:dyDescent="0.3">
      <c r="O311" t="str">
        <f>VLOOKUP(I:I,[10]Sheet2!A$1:B$65536,2,0)</f>
        <v>Nepoznata</v>
      </c>
      <c r="AQ311" s="2"/>
      <c r="AR311" t="s">
        <v>564</v>
      </c>
      <c r="AS311" s="2"/>
    </row>
    <row r="312" spans="15:45" x14ac:dyDescent="0.3">
      <c r="O312" t="str">
        <f>VLOOKUP(I:I,[10]Sheet2!A$1:B$65536,2,0)</f>
        <v>Nepoznata</v>
      </c>
      <c r="AQ312" s="2"/>
      <c r="AR312" t="s">
        <v>565</v>
      </c>
      <c r="AS312" s="2"/>
    </row>
    <row r="313" spans="15:45" x14ac:dyDescent="0.3">
      <c r="O313" t="str">
        <f>VLOOKUP(I:I,[10]Sheet2!A$1:B$65536,2,0)</f>
        <v>Nepoznata</v>
      </c>
      <c r="AQ313" s="2"/>
      <c r="AR313" t="s">
        <v>566</v>
      </c>
      <c r="AS313" s="2"/>
    </row>
    <row r="314" spans="15:45" x14ac:dyDescent="0.3">
      <c r="O314" t="str">
        <f>VLOOKUP(I:I,[10]Sheet2!A$1:B$65536,2,0)</f>
        <v>Nepoznata</v>
      </c>
      <c r="AQ314" s="2"/>
      <c r="AR314" t="s">
        <v>567</v>
      </c>
      <c r="AS314" s="2"/>
    </row>
    <row r="315" spans="15:45" x14ac:dyDescent="0.3">
      <c r="O315" t="str">
        <f>VLOOKUP(I:I,[10]Sheet2!A$1:B$65536,2,0)</f>
        <v>Nepoznata</v>
      </c>
      <c r="AQ315" s="2"/>
      <c r="AR315" t="s">
        <v>568</v>
      </c>
      <c r="AS315" s="2"/>
    </row>
    <row r="316" spans="15:45" x14ac:dyDescent="0.3">
      <c r="O316" t="str">
        <f>VLOOKUP(I:I,[10]Sheet2!A$1:B$65536,2,0)</f>
        <v>Nepoznata</v>
      </c>
      <c r="AQ316" s="2"/>
      <c r="AR316" t="s">
        <v>569</v>
      </c>
      <c r="AS316" s="2"/>
    </row>
    <row r="317" spans="15:45" x14ac:dyDescent="0.3">
      <c r="O317" t="str">
        <f>VLOOKUP(I:I,[10]Sheet2!A$1:B$65536,2,0)</f>
        <v>Nepoznata</v>
      </c>
      <c r="AQ317" s="2"/>
      <c r="AR317" t="s">
        <v>570</v>
      </c>
      <c r="AS317" s="2"/>
    </row>
    <row r="318" spans="15:45" x14ac:dyDescent="0.3">
      <c r="O318" t="str">
        <f>VLOOKUP(I:I,[10]Sheet2!A$1:B$65536,2,0)</f>
        <v>Nepoznata</v>
      </c>
      <c r="AQ318" s="2"/>
      <c r="AR318" t="s">
        <v>571</v>
      </c>
      <c r="AS318" s="2"/>
    </row>
    <row r="319" spans="15:45" x14ac:dyDescent="0.3">
      <c r="O319" t="str">
        <f>VLOOKUP(I:I,[10]Sheet2!A$1:B$65536,2,0)</f>
        <v>Nepoznata</v>
      </c>
      <c r="AQ319" s="2"/>
      <c r="AR319" t="s">
        <v>572</v>
      </c>
      <c r="AS319" s="2"/>
    </row>
    <row r="320" spans="15:45" x14ac:dyDescent="0.3">
      <c r="O320" t="str">
        <f>VLOOKUP(I:I,[10]Sheet2!A$1:B$65536,2,0)</f>
        <v>Nepoznata</v>
      </c>
      <c r="AQ320" s="2"/>
      <c r="AR320" t="s">
        <v>573</v>
      </c>
      <c r="AS320" s="2"/>
    </row>
    <row r="321" spans="15:45" x14ac:dyDescent="0.3">
      <c r="O321" t="str">
        <f>VLOOKUP(I:I,[10]Sheet2!A$1:B$65536,2,0)</f>
        <v>Nepoznata</v>
      </c>
      <c r="AQ321" s="2"/>
      <c r="AR321" t="s">
        <v>574</v>
      </c>
      <c r="AS321" s="2"/>
    </row>
    <row r="322" spans="15:45" x14ac:dyDescent="0.3">
      <c r="O322" t="str">
        <f>VLOOKUP(I:I,[10]Sheet2!A$1:B$65536,2,0)</f>
        <v>Nepoznata</v>
      </c>
      <c r="AQ322" s="2"/>
      <c r="AR322" t="s">
        <v>575</v>
      </c>
      <c r="AS322" s="2"/>
    </row>
    <row r="323" spans="15:45" x14ac:dyDescent="0.3">
      <c r="O323" t="str">
        <f>VLOOKUP(I:I,[10]Sheet2!A$1:B$65536,2,0)</f>
        <v>Nepoznata</v>
      </c>
      <c r="AQ323" s="2"/>
      <c r="AR323" t="s">
        <v>576</v>
      </c>
      <c r="AS323" s="2"/>
    </row>
    <row r="324" spans="15:45" x14ac:dyDescent="0.3">
      <c r="O324" t="str">
        <f>VLOOKUP(I:I,[10]Sheet2!A$1:B$65536,2,0)</f>
        <v>Nepoznata</v>
      </c>
      <c r="AQ324" s="2"/>
      <c r="AR324" t="s">
        <v>577</v>
      </c>
      <c r="AS324" s="2"/>
    </row>
    <row r="325" spans="15:45" x14ac:dyDescent="0.3">
      <c r="O325" t="str">
        <f>VLOOKUP(I:I,[10]Sheet2!A$1:B$65536,2,0)</f>
        <v>Nepoznata</v>
      </c>
      <c r="AQ325" s="2"/>
      <c r="AR325" t="s">
        <v>578</v>
      </c>
      <c r="AS325" s="2"/>
    </row>
    <row r="326" spans="15:45" x14ac:dyDescent="0.3">
      <c r="O326" t="str">
        <f>VLOOKUP(I:I,[10]Sheet2!A$1:B$65536,2,0)</f>
        <v>Nepoznata</v>
      </c>
      <c r="AQ326" s="2"/>
      <c r="AR326" t="s">
        <v>579</v>
      </c>
      <c r="AS326" s="2"/>
    </row>
    <row r="327" spans="15:45" x14ac:dyDescent="0.3">
      <c r="O327" t="str">
        <f>VLOOKUP(I:I,[10]Sheet2!A$1:B$65536,2,0)</f>
        <v>Nepoznata</v>
      </c>
      <c r="AQ327" s="2"/>
      <c r="AR327" t="s">
        <v>580</v>
      </c>
      <c r="AS327" s="2"/>
    </row>
    <row r="328" spans="15:45" x14ac:dyDescent="0.3">
      <c r="O328" t="str">
        <f>VLOOKUP(I:I,[10]Sheet2!A$1:B$65536,2,0)</f>
        <v>Nepoznata</v>
      </c>
      <c r="AQ328" s="2"/>
      <c r="AR328" t="s">
        <v>581</v>
      </c>
      <c r="AS328" s="2"/>
    </row>
    <row r="329" spans="15:45" x14ac:dyDescent="0.3">
      <c r="O329" t="str">
        <f>VLOOKUP(I:I,[10]Sheet2!A$1:B$65536,2,0)</f>
        <v>Nepoznata</v>
      </c>
      <c r="AQ329" s="2"/>
      <c r="AR329" t="s">
        <v>582</v>
      </c>
      <c r="AS329" s="2"/>
    </row>
    <row r="330" spans="15:45" x14ac:dyDescent="0.3">
      <c r="O330" t="str">
        <f>VLOOKUP(I:I,[10]Sheet2!A$1:B$65536,2,0)</f>
        <v>Nepoznata</v>
      </c>
      <c r="AQ330" s="2"/>
      <c r="AR330" t="s">
        <v>583</v>
      </c>
      <c r="AS330" s="2"/>
    </row>
    <row r="331" spans="15:45" x14ac:dyDescent="0.3">
      <c r="O331" t="str">
        <f>VLOOKUP(I:I,[10]Sheet2!A$1:B$65536,2,0)</f>
        <v>Nepoznata</v>
      </c>
      <c r="AQ331" s="2"/>
      <c r="AR331" t="s">
        <v>584</v>
      </c>
      <c r="AS331" s="2"/>
    </row>
    <row r="332" spans="15:45" x14ac:dyDescent="0.3">
      <c r="O332" t="str">
        <f>VLOOKUP(I:I,[10]Sheet2!A$1:B$65536,2,0)</f>
        <v>Nepoznata</v>
      </c>
      <c r="AQ332" s="2"/>
      <c r="AR332" t="s">
        <v>585</v>
      </c>
      <c r="AS332" s="2"/>
    </row>
    <row r="333" spans="15:45" x14ac:dyDescent="0.3">
      <c r="O333" t="str">
        <f>VLOOKUP(I:I,[10]Sheet2!A$1:B$65536,2,0)</f>
        <v>Nepoznata</v>
      </c>
      <c r="AQ333" s="2"/>
      <c r="AR333" t="s">
        <v>586</v>
      </c>
      <c r="AS333" s="2"/>
    </row>
    <row r="334" spans="15:45" x14ac:dyDescent="0.3">
      <c r="O334" t="str">
        <f>VLOOKUP(I:I,[10]Sheet2!A$1:B$65536,2,0)</f>
        <v>Nepoznata</v>
      </c>
      <c r="AQ334" s="2"/>
      <c r="AR334" t="s">
        <v>587</v>
      </c>
      <c r="AS334" s="2"/>
    </row>
    <row r="335" spans="15:45" x14ac:dyDescent="0.3">
      <c r="O335" t="str">
        <f>VLOOKUP(I:I,[10]Sheet2!A$1:B$65536,2,0)</f>
        <v>Nepoznata</v>
      </c>
      <c r="AQ335" s="2"/>
      <c r="AR335" t="s">
        <v>588</v>
      </c>
      <c r="AS335" s="2"/>
    </row>
    <row r="336" spans="15:45" x14ac:dyDescent="0.3">
      <c r="O336" t="str">
        <f>VLOOKUP(I:I,[10]Sheet2!A$1:B$65536,2,0)</f>
        <v>Nepoznata</v>
      </c>
      <c r="AQ336" s="2"/>
      <c r="AR336" t="s">
        <v>589</v>
      </c>
      <c r="AS336" s="2"/>
    </row>
    <row r="337" spans="15:45" x14ac:dyDescent="0.3">
      <c r="O337" t="str">
        <f>VLOOKUP(I:I,[10]Sheet2!A$1:B$65536,2,0)</f>
        <v>Nepoznata</v>
      </c>
      <c r="AQ337" s="2"/>
      <c r="AR337" t="s">
        <v>590</v>
      </c>
      <c r="AS337" s="2"/>
    </row>
    <row r="338" spans="15:45" x14ac:dyDescent="0.3">
      <c r="O338" t="str">
        <f>VLOOKUP(I:I,[10]Sheet2!A$1:B$65536,2,0)</f>
        <v>Nepoznata</v>
      </c>
      <c r="AQ338" s="2"/>
      <c r="AR338" t="s">
        <v>591</v>
      </c>
      <c r="AS338" s="2"/>
    </row>
    <row r="339" spans="15:45" x14ac:dyDescent="0.3">
      <c r="O339" t="str">
        <f>VLOOKUP(I:I,[10]Sheet2!A$1:B$65536,2,0)</f>
        <v>Nepoznata</v>
      </c>
      <c r="AQ339" s="2"/>
      <c r="AR339" t="s">
        <v>592</v>
      </c>
      <c r="AS339" s="2"/>
    </row>
    <row r="340" spans="15:45" x14ac:dyDescent="0.3">
      <c r="O340" t="str">
        <f>VLOOKUP(I:I,[10]Sheet2!A$1:B$65536,2,0)</f>
        <v>Nepoznata</v>
      </c>
      <c r="AQ340" s="2"/>
      <c r="AR340" t="s">
        <v>593</v>
      </c>
      <c r="AS340" s="2"/>
    </row>
    <row r="341" spans="15:45" x14ac:dyDescent="0.3">
      <c r="O341" t="str">
        <f>VLOOKUP(I:I,[10]Sheet2!A$1:B$65536,2,0)</f>
        <v>Nepoznata</v>
      </c>
      <c r="AQ341" s="2"/>
      <c r="AR341" t="s">
        <v>594</v>
      </c>
      <c r="AS341" s="2"/>
    </row>
    <row r="342" spans="15:45" x14ac:dyDescent="0.3">
      <c r="O342" t="str">
        <f>VLOOKUP(I:I,[10]Sheet2!A$1:B$65536,2,0)</f>
        <v>Nepoznata</v>
      </c>
      <c r="AQ342" s="2"/>
      <c r="AR342" t="s">
        <v>595</v>
      </c>
      <c r="AS342" s="2"/>
    </row>
    <row r="343" spans="15:45" x14ac:dyDescent="0.3">
      <c r="O343" t="str">
        <f>VLOOKUP(I:I,[10]Sheet2!A$1:B$65536,2,0)</f>
        <v>Nepoznata</v>
      </c>
      <c r="AQ343" s="2"/>
      <c r="AR343" t="s">
        <v>596</v>
      </c>
      <c r="AS343" s="2"/>
    </row>
    <row r="344" spans="15:45" x14ac:dyDescent="0.3">
      <c r="O344" t="str">
        <f>VLOOKUP(I:I,[10]Sheet2!A$1:B$65536,2,0)</f>
        <v>Nepoznata</v>
      </c>
      <c r="AQ344" s="2"/>
      <c r="AR344" t="s">
        <v>597</v>
      </c>
      <c r="AS344" s="2"/>
    </row>
    <row r="345" spans="15:45" x14ac:dyDescent="0.3">
      <c r="O345" t="str">
        <f>VLOOKUP(I:I,[10]Sheet2!A$1:B$65536,2,0)</f>
        <v>Nepoznata</v>
      </c>
      <c r="AQ345" s="2"/>
      <c r="AR345" t="s">
        <v>598</v>
      </c>
      <c r="AS345" s="2"/>
    </row>
    <row r="346" spans="15:45" x14ac:dyDescent="0.3">
      <c r="O346" t="str">
        <f>VLOOKUP(I:I,[10]Sheet2!A$1:B$65536,2,0)</f>
        <v>Nepoznata</v>
      </c>
      <c r="AQ346" s="2"/>
      <c r="AR346" t="s">
        <v>599</v>
      </c>
      <c r="AS346" s="2"/>
    </row>
    <row r="347" spans="15:45" x14ac:dyDescent="0.3">
      <c r="O347" t="str">
        <f>VLOOKUP(I:I,[10]Sheet2!A$1:B$65536,2,0)</f>
        <v>Nepoznata</v>
      </c>
      <c r="AQ347" s="2"/>
      <c r="AR347" t="s">
        <v>600</v>
      </c>
      <c r="AS347" s="2"/>
    </row>
    <row r="348" spans="15:45" x14ac:dyDescent="0.3">
      <c r="O348" t="str">
        <f>VLOOKUP(I:I,[10]Sheet2!A$1:B$65536,2,0)</f>
        <v>Nepoznata</v>
      </c>
      <c r="AQ348" s="2"/>
      <c r="AR348" t="s">
        <v>601</v>
      </c>
      <c r="AS348" s="2"/>
    </row>
    <row r="349" spans="15:45" x14ac:dyDescent="0.3">
      <c r="O349" t="str">
        <f>VLOOKUP(I:I,[10]Sheet2!A$1:B$65536,2,0)</f>
        <v>Nepoznata</v>
      </c>
      <c r="AQ349" s="2"/>
      <c r="AR349" t="s">
        <v>602</v>
      </c>
      <c r="AS349" s="2"/>
    </row>
    <row r="350" spans="15:45" x14ac:dyDescent="0.3">
      <c r="O350" t="str">
        <f>VLOOKUP(I:I,[10]Sheet2!A$1:B$65536,2,0)</f>
        <v>Nepoznata</v>
      </c>
      <c r="AQ350" s="2"/>
      <c r="AR350" t="s">
        <v>603</v>
      </c>
      <c r="AS350" s="2"/>
    </row>
    <row r="351" spans="15:45" x14ac:dyDescent="0.3">
      <c r="O351" t="str">
        <f>VLOOKUP(I:I,[10]Sheet2!A$1:B$65536,2,0)</f>
        <v>Nepoznata</v>
      </c>
      <c r="AQ351" s="2"/>
      <c r="AR351" t="s">
        <v>604</v>
      </c>
      <c r="AS351" s="2"/>
    </row>
    <row r="352" spans="15:45" x14ac:dyDescent="0.3">
      <c r="O352" t="str">
        <f>VLOOKUP(I:I,[10]Sheet2!A$1:B$65536,2,0)</f>
        <v>Nepoznata</v>
      </c>
      <c r="AQ352" s="2"/>
      <c r="AR352" t="s">
        <v>605</v>
      </c>
      <c r="AS352" s="2"/>
    </row>
    <row r="353" spans="15:45" x14ac:dyDescent="0.3">
      <c r="O353" t="str">
        <f>VLOOKUP(I:I,[10]Sheet2!A$1:B$65536,2,0)</f>
        <v>Nepoznata</v>
      </c>
      <c r="AQ353" s="2"/>
      <c r="AR353" t="s">
        <v>606</v>
      </c>
      <c r="AS353" s="2"/>
    </row>
    <row r="354" spans="15:45" x14ac:dyDescent="0.3">
      <c r="O354" t="str">
        <f>VLOOKUP(I:I,[10]Sheet2!A$1:B$65536,2,0)</f>
        <v>Nepoznata</v>
      </c>
      <c r="AQ354" s="2"/>
      <c r="AR354" t="s">
        <v>607</v>
      </c>
      <c r="AS354" s="2"/>
    </row>
    <row r="355" spans="15:45" x14ac:dyDescent="0.3">
      <c r="O355" t="str">
        <f>VLOOKUP(I:I,[10]Sheet2!A$1:B$65536,2,0)</f>
        <v>Nepoznata</v>
      </c>
      <c r="AQ355" s="2"/>
      <c r="AR355" t="s">
        <v>608</v>
      </c>
      <c r="AS355" s="2"/>
    </row>
    <row r="356" spans="15:45" x14ac:dyDescent="0.3">
      <c r="O356" t="str">
        <f>VLOOKUP(I:I,[10]Sheet2!A$1:B$65536,2,0)</f>
        <v>Nepoznata</v>
      </c>
      <c r="AQ356" s="2"/>
      <c r="AR356" t="s">
        <v>609</v>
      </c>
      <c r="AS356" s="2"/>
    </row>
    <row r="357" spans="15:45" x14ac:dyDescent="0.3">
      <c r="O357" t="str">
        <f>VLOOKUP(I:I,[10]Sheet2!A$1:B$65536,2,0)</f>
        <v>Nepoznata</v>
      </c>
      <c r="AQ357" s="2"/>
      <c r="AR357" t="s">
        <v>610</v>
      </c>
      <c r="AS357" s="2"/>
    </row>
    <row r="358" spans="15:45" x14ac:dyDescent="0.3">
      <c r="O358" t="str">
        <f>VLOOKUP(I:I,[10]Sheet2!A$1:B$65536,2,0)</f>
        <v>Nepoznata</v>
      </c>
      <c r="AQ358" s="2"/>
      <c r="AR358" t="s">
        <v>611</v>
      </c>
      <c r="AS358" s="2"/>
    </row>
    <row r="359" spans="15:45" x14ac:dyDescent="0.3">
      <c r="O359" t="str">
        <f>VLOOKUP(I:I,[10]Sheet2!A$1:B$65536,2,0)</f>
        <v>Nepoznata</v>
      </c>
      <c r="AQ359" s="2"/>
      <c r="AR359" t="s">
        <v>612</v>
      </c>
      <c r="AS359" s="2"/>
    </row>
    <row r="360" spans="15:45" x14ac:dyDescent="0.3">
      <c r="O360" t="str">
        <f>VLOOKUP(I:I,[10]Sheet2!A$1:B$65536,2,0)</f>
        <v>Nepoznata</v>
      </c>
      <c r="AQ360" s="2"/>
      <c r="AR360" t="s">
        <v>613</v>
      </c>
      <c r="AS360" s="2"/>
    </row>
    <row r="361" spans="15:45" x14ac:dyDescent="0.3">
      <c r="O361" t="str">
        <f>VLOOKUP(I:I,[10]Sheet2!A$1:B$65536,2,0)</f>
        <v>Nepoznata</v>
      </c>
      <c r="AQ361" s="2"/>
      <c r="AR361" t="s">
        <v>614</v>
      </c>
      <c r="AS361" s="2"/>
    </row>
    <row r="362" spans="15:45" x14ac:dyDescent="0.3">
      <c r="O362" t="str">
        <f>VLOOKUP(I:I,[10]Sheet2!A$1:B$65536,2,0)</f>
        <v>Nepoznata</v>
      </c>
      <c r="AQ362" s="2"/>
      <c r="AR362" t="s">
        <v>615</v>
      </c>
      <c r="AS362" s="2"/>
    </row>
    <row r="363" spans="15:45" x14ac:dyDescent="0.3">
      <c r="O363" t="str">
        <f>VLOOKUP(I:I,[10]Sheet2!A$1:B$65536,2,0)</f>
        <v>Nepoznata</v>
      </c>
      <c r="AQ363" s="2"/>
      <c r="AR363" t="s">
        <v>616</v>
      </c>
      <c r="AS363" s="2"/>
    </row>
    <row r="364" spans="15:45" x14ac:dyDescent="0.3">
      <c r="O364" t="str">
        <f>VLOOKUP(I:I,[10]Sheet2!A$1:B$65536,2,0)</f>
        <v>Nepoznata</v>
      </c>
      <c r="AQ364" s="2"/>
      <c r="AR364" t="s">
        <v>617</v>
      </c>
      <c r="AS364" s="2"/>
    </row>
    <row r="365" spans="15:45" x14ac:dyDescent="0.3">
      <c r="O365" t="str">
        <f>VLOOKUP(I:I,[10]Sheet2!A$1:B$65536,2,0)</f>
        <v>Nepoznata</v>
      </c>
      <c r="AQ365" s="2"/>
      <c r="AR365" t="s">
        <v>618</v>
      </c>
      <c r="AS365" s="2"/>
    </row>
    <row r="366" spans="15:45" x14ac:dyDescent="0.3">
      <c r="O366" t="str">
        <f>VLOOKUP(I:I,[10]Sheet2!A$1:B$65536,2,0)</f>
        <v>Nepoznata</v>
      </c>
      <c r="AQ366" s="2"/>
      <c r="AR366" t="s">
        <v>619</v>
      </c>
      <c r="AS366" s="2"/>
    </row>
    <row r="367" spans="15:45" x14ac:dyDescent="0.3">
      <c r="O367" t="str">
        <f>VLOOKUP(I:I,[10]Sheet2!A$1:B$65536,2,0)</f>
        <v>Nepoznata</v>
      </c>
      <c r="AQ367" s="2"/>
      <c r="AR367" t="s">
        <v>620</v>
      </c>
      <c r="AS367" s="2"/>
    </row>
    <row r="368" spans="15:45" x14ac:dyDescent="0.3">
      <c r="O368" t="str">
        <f>VLOOKUP(I:I,[10]Sheet2!A$1:B$65536,2,0)</f>
        <v>Nepoznata</v>
      </c>
      <c r="AQ368" s="2"/>
      <c r="AR368" t="s">
        <v>621</v>
      </c>
      <c r="AS368" s="2"/>
    </row>
    <row r="369" spans="15:45" x14ac:dyDescent="0.3">
      <c r="O369" t="str">
        <f>VLOOKUP(I:I,[10]Sheet2!A$1:B$65536,2,0)</f>
        <v>Nepoznata</v>
      </c>
      <c r="AQ369" s="2"/>
      <c r="AR369" t="s">
        <v>622</v>
      </c>
      <c r="AS369" s="2"/>
    </row>
    <row r="370" spans="15:45" x14ac:dyDescent="0.3">
      <c r="O370" t="str">
        <f>VLOOKUP(I:I,[10]Sheet2!A$1:B$65536,2,0)</f>
        <v>Nepoznata</v>
      </c>
      <c r="AQ370" s="2"/>
      <c r="AR370" t="s">
        <v>623</v>
      </c>
      <c r="AS370" s="2"/>
    </row>
    <row r="371" spans="15:45" x14ac:dyDescent="0.3">
      <c r="O371" t="str">
        <f>VLOOKUP(I:I,[10]Sheet2!A$1:B$65536,2,0)</f>
        <v>Nepoznata</v>
      </c>
      <c r="AQ371" s="2"/>
      <c r="AR371" t="s">
        <v>624</v>
      </c>
      <c r="AS371" s="2"/>
    </row>
    <row r="372" spans="15:45" x14ac:dyDescent="0.3">
      <c r="O372" t="str">
        <f>VLOOKUP(I:I,[10]Sheet2!A$1:B$65536,2,0)</f>
        <v>Nepoznata</v>
      </c>
      <c r="AQ372" s="2"/>
      <c r="AR372" t="s">
        <v>625</v>
      </c>
      <c r="AS372" s="2"/>
    </row>
    <row r="373" spans="15:45" x14ac:dyDescent="0.3">
      <c r="O373" t="str">
        <f>VLOOKUP(I:I,[10]Sheet2!A$1:B$65536,2,0)</f>
        <v>Nepoznata</v>
      </c>
      <c r="AQ373" s="2"/>
      <c r="AR373" t="s">
        <v>626</v>
      </c>
      <c r="AS373" s="2"/>
    </row>
    <row r="374" spans="15:45" x14ac:dyDescent="0.3">
      <c r="O374" t="str">
        <f>VLOOKUP(I:I,[10]Sheet2!A$1:B$65536,2,0)</f>
        <v>Nepoznata</v>
      </c>
      <c r="AQ374" s="2"/>
      <c r="AR374" t="s">
        <v>627</v>
      </c>
      <c r="AS374" s="2"/>
    </row>
    <row r="375" spans="15:45" x14ac:dyDescent="0.3">
      <c r="O375" t="str">
        <f>VLOOKUP(I:I,[10]Sheet2!A$1:B$65536,2,0)</f>
        <v>Nepoznata</v>
      </c>
      <c r="AQ375" s="2"/>
      <c r="AR375" t="s">
        <v>628</v>
      </c>
      <c r="AS375" s="2"/>
    </row>
    <row r="376" spans="15:45" x14ac:dyDescent="0.3">
      <c r="O376" t="str">
        <f>VLOOKUP(I:I,[10]Sheet2!A$1:B$65536,2,0)</f>
        <v>Nepoznata</v>
      </c>
      <c r="AQ376" s="2"/>
      <c r="AR376" t="s">
        <v>629</v>
      </c>
      <c r="AS376" s="2"/>
    </row>
    <row r="377" spans="15:45" x14ac:dyDescent="0.3">
      <c r="O377" t="str">
        <f>VLOOKUP(I:I,[10]Sheet2!A$1:B$65536,2,0)</f>
        <v>Nepoznata</v>
      </c>
      <c r="AQ377" s="2"/>
      <c r="AR377" t="s">
        <v>630</v>
      </c>
      <c r="AS377" s="2"/>
    </row>
    <row r="378" spans="15:45" x14ac:dyDescent="0.3">
      <c r="O378" t="str">
        <f>VLOOKUP(I:I,[10]Sheet2!A$1:B$65536,2,0)</f>
        <v>Nepoznata</v>
      </c>
      <c r="AQ378" s="2"/>
      <c r="AR378" t="s">
        <v>631</v>
      </c>
      <c r="AS378" s="2"/>
    </row>
    <row r="379" spans="15:45" x14ac:dyDescent="0.3">
      <c r="O379" t="str">
        <f>VLOOKUP(I:I,[10]Sheet2!A$1:B$65536,2,0)</f>
        <v>Nepoznata</v>
      </c>
      <c r="AQ379" s="2"/>
      <c r="AR379" t="s">
        <v>632</v>
      </c>
      <c r="AS379" s="2"/>
    </row>
    <row r="380" spans="15:45" x14ac:dyDescent="0.3">
      <c r="O380" t="str">
        <f>VLOOKUP(I:I,[10]Sheet2!A$1:B$65536,2,0)</f>
        <v>Nepoznata</v>
      </c>
      <c r="AQ380" s="2"/>
      <c r="AR380" t="s">
        <v>633</v>
      </c>
      <c r="AS380" s="2"/>
    </row>
    <row r="381" spans="15:45" x14ac:dyDescent="0.3">
      <c r="O381" t="str">
        <f>VLOOKUP(I:I,[10]Sheet2!A$1:B$65536,2,0)</f>
        <v>Nepoznata</v>
      </c>
      <c r="AQ381" s="2"/>
      <c r="AR381" t="s">
        <v>634</v>
      </c>
      <c r="AS381" s="2"/>
    </row>
    <row r="382" spans="15:45" x14ac:dyDescent="0.3">
      <c r="O382" t="str">
        <f>VLOOKUP(I:I,[10]Sheet2!A$1:B$65536,2,0)</f>
        <v>Nepoznata</v>
      </c>
      <c r="AQ382" s="2"/>
      <c r="AR382" t="s">
        <v>635</v>
      </c>
      <c r="AS382" s="2"/>
    </row>
    <row r="383" spans="15:45" x14ac:dyDescent="0.3">
      <c r="O383" t="str">
        <f>VLOOKUP(I:I,[10]Sheet2!A$1:B$65536,2,0)</f>
        <v>Nepoznata</v>
      </c>
      <c r="AQ383" s="2"/>
      <c r="AR383" t="s">
        <v>636</v>
      </c>
      <c r="AS383" s="2"/>
    </row>
    <row r="384" spans="15:45" x14ac:dyDescent="0.3">
      <c r="O384" t="str">
        <f>VLOOKUP(I:I,[10]Sheet2!A$1:B$65536,2,0)</f>
        <v>Nepoznata</v>
      </c>
      <c r="AQ384" s="2"/>
      <c r="AR384" t="s">
        <v>637</v>
      </c>
      <c r="AS384" s="2"/>
    </row>
    <row r="385" spans="15:45" x14ac:dyDescent="0.3">
      <c r="O385" t="str">
        <f>VLOOKUP(I:I,[10]Sheet2!A$1:B$65536,2,0)</f>
        <v>Nepoznata</v>
      </c>
      <c r="AQ385" s="2"/>
      <c r="AR385" t="s">
        <v>638</v>
      </c>
      <c r="AS385" s="2"/>
    </row>
    <row r="386" spans="15:45" x14ac:dyDescent="0.3">
      <c r="O386" t="str">
        <f>VLOOKUP(I:I,[10]Sheet2!A$1:B$65536,2,0)</f>
        <v>Nepoznata</v>
      </c>
      <c r="AQ386" s="2"/>
      <c r="AR386" t="s">
        <v>639</v>
      </c>
      <c r="AS386" s="2"/>
    </row>
    <row r="387" spans="15:45" x14ac:dyDescent="0.3">
      <c r="O387" t="str">
        <f>VLOOKUP(I:I,[10]Sheet2!A$1:B$65536,2,0)</f>
        <v>Nepoznata</v>
      </c>
      <c r="AQ387" s="2"/>
      <c r="AR387" t="s">
        <v>640</v>
      </c>
      <c r="AS387" s="2"/>
    </row>
    <row r="388" spans="15:45" x14ac:dyDescent="0.3">
      <c r="O388" t="str">
        <f>VLOOKUP(I:I,[10]Sheet2!A$1:B$65536,2,0)</f>
        <v>Nepoznata</v>
      </c>
      <c r="AQ388" s="2"/>
      <c r="AR388" t="s">
        <v>641</v>
      </c>
      <c r="AS388" s="2"/>
    </row>
    <row r="389" spans="15:45" x14ac:dyDescent="0.3">
      <c r="O389" t="str">
        <f>VLOOKUP(I:I,[10]Sheet2!A$1:B$65536,2,0)</f>
        <v>Nepoznata</v>
      </c>
      <c r="AQ389" s="2"/>
      <c r="AR389" t="s">
        <v>642</v>
      </c>
      <c r="AS389" s="2"/>
    </row>
    <row r="390" spans="15:45" x14ac:dyDescent="0.3">
      <c r="O390" t="str">
        <f>VLOOKUP(I:I,[10]Sheet2!A$1:B$65536,2,0)</f>
        <v>Nepoznata</v>
      </c>
      <c r="AQ390" s="2"/>
      <c r="AR390" t="s">
        <v>643</v>
      </c>
      <c r="AS390" s="2"/>
    </row>
    <row r="391" spans="15:45" x14ac:dyDescent="0.3">
      <c r="O391" t="str">
        <f>VLOOKUP(I:I,[10]Sheet2!A$1:B$65536,2,0)</f>
        <v>Nepoznata</v>
      </c>
      <c r="AQ391" s="2"/>
      <c r="AR391" t="s">
        <v>644</v>
      </c>
      <c r="AS391" s="2"/>
    </row>
    <row r="392" spans="15:45" x14ac:dyDescent="0.3">
      <c r="O392" t="str">
        <f>VLOOKUP(I:I,[10]Sheet2!A$1:B$65536,2,0)</f>
        <v>Nepoznata</v>
      </c>
      <c r="AQ392" s="2"/>
      <c r="AR392" t="s">
        <v>46</v>
      </c>
      <c r="AS392" s="2"/>
    </row>
    <row r="393" spans="15:45" x14ac:dyDescent="0.3">
      <c r="O393" t="str">
        <f>VLOOKUP(I:I,[10]Sheet2!A$1:B$65536,2,0)</f>
        <v>Nepoznata</v>
      </c>
      <c r="AQ393" s="2"/>
      <c r="AR393" t="s">
        <v>645</v>
      </c>
      <c r="AS393" s="2"/>
    </row>
    <row r="394" spans="15:45" x14ac:dyDescent="0.3">
      <c r="O394" t="str">
        <f>VLOOKUP(I:I,[10]Sheet2!A$1:B$65536,2,0)</f>
        <v>Nepoznata</v>
      </c>
      <c r="AQ394" s="2"/>
      <c r="AR394" t="s">
        <v>646</v>
      </c>
      <c r="AS394" s="2"/>
    </row>
    <row r="395" spans="15:45" x14ac:dyDescent="0.3">
      <c r="O395" t="str">
        <f>VLOOKUP(I:I,[10]Sheet2!A$1:B$65536,2,0)</f>
        <v>Nepoznata</v>
      </c>
      <c r="AQ395" s="2"/>
      <c r="AR395" t="s">
        <v>647</v>
      </c>
      <c r="AS395" s="2"/>
    </row>
    <row r="396" spans="15:45" x14ac:dyDescent="0.3">
      <c r="O396" t="str">
        <f>VLOOKUP(I:I,[10]Sheet2!A$1:B$65536,2,0)</f>
        <v>Nepoznata</v>
      </c>
      <c r="AQ396" s="2"/>
      <c r="AR396" t="s">
        <v>648</v>
      </c>
      <c r="AS396" s="2"/>
    </row>
    <row r="397" spans="15:45" x14ac:dyDescent="0.3">
      <c r="O397" t="str">
        <f>VLOOKUP(I:I,[10]Sheet2!A$1:B$65536,2,0)</f>
        <v>Nepoznata</v>
      </c>
      <c r="AQ397" s="2"/>
      <c r="AR397" t="s">
        <v>649</v>
      </c>
      <c r="AS397" s="2"/>
    </row>
    <row r="398" spans="15:45" x14ac:dyDescent="0.3">
      <c r="O398" t="str">
        <f>VLOOKUP(I:I,[10]Sheet2!A$1:B$65536,2,0)</f>
        <v>Nepoznata</v>
      </c>
      <c r="AQ398" s="2"/>
      <c r="AR398" t="s">
        <v>650</v>
      </c>
      <c r="AS398" s="2"/>
    </row>
    <row r="399" spans="15:45" x14ac:dyDescent="0.3">
      <c r="O399" t="str">
        <f>VLOOKUP(I:I,[10]Sheet2!A$1:B$65536,2,0)</f>
        <v>Nepoznata</v>
      </c>
      <c r="AQ399" s="2"/>
      <c r="AR399" t="s">
        <v>651</v>
      </c>
      <c r="AS399" s="2"/>
    </row>
    <row r="400" spans="15:45" x14ac:dyDescent="0.3">
      <c r="O400" t="str">
        <f>VLOOKUP(I:I,[10]Sheet2!A$1:B$65536,2,0)</f>
        <v>Nepoznata</v>
      </c>
      <c r="AQ400" s="2"/>
      <c r="AR400" t="s">
        <v>652</v>
      </c>
      <c r="AS400" s="2"/>
    </row>
    <row r="401" spans="15:45" x14ac:dyDescent="0.3">
      <c r="O401" t="str">
        <f>VLOOKUP(I:I,[10]Sheet2!A$1:B$65536,2,0)</f>
        <v>Nepoznata</v>
      </c>
      <c r="AQ401" s="2"/>
      <c r="AR401" t="s">
        <v>243</v>
      </c>
      <c r="AS401" s="2"/>
    </row>
    <row r="402" spans="15:45" x14ac:dyDescent="0.3">
      <c r="O402" t="str">
        <f>VLOOKUP(I:I,[10]Sheet2!A$1:B$65536,2,0)</f>
        <v>Nepoznata</v>
      </c>
      <c r="AQ402" s="2"/>
      <c r="AR402" t="s">
        <v>653</v>
      </c>
      <c r="AS402" s="2"/>
    </row>
    <row r="403" spans="15:45" x14ac:dyDescent="0.3">
      <c r="O403" t="str">
        <f>VLOOKUP(I:I,[10]Sheet2!A$1:B$65536,2,0)</f>
        <v>Nepoznata</v>
      </c>
      <c r="AQ403" s="2"/>
      <c r="AR403" t="s">
        <v>654</v>
      </c>
      <c r="AS403" s="2"/>
    </row>
    <row r="404" spans="15:45" x14ac:dyDescent="0.3">
      <c r="O404" t="str">
        <f>VLOOKUP(I:I,[10]Sheet2!A$1:B$65536,2,0)</f>
        <v>Nepoznata</v>
      </c>
      <c r="AQ404" s="2"/>
      <c r="AR404" t="s">
        <v>655</v>
      </c>
      <c r="AS404" s="2"/>
    </row>
    <row r="405" spans="15:45" x14ac:dyDescent="0.3">
      <c r="O405" t="str">
        <f>VLOOKUP(I:I,[10]Sheet2!A$1:B$65536,2,0)</f>
        <v>Nepoznata</v>
      </c>
      <c r="AQ405" s="2"/>
      <c r="AR405" t="s">
        <v>656</v>
      </c>
      <c r="AS405" s="2"/>
    </row>
    <row r="406" spans="15:45" x14ac:dyDescent="0.3">
      <c r="O406" t="str">
        <f>VLOOKUP(I:I,[10]Sheet2!A$1:B$65536,2,0)</f>
        <v>Nepoznata</v>
      </c>
      <c r="AQ406" s="2"/>
      <c r="AR406" t="s">
        <v>657</v>
      </c>
      <c r="AS406" s="2"/>
    </row>
    <row r="407" spans="15:45" x14ac:dyDescent="0.3">
      <c r="O407" t="str">
        <f>VLOOKUP(I:I,[10]Sheet2!A$1:B$65536,2,0)</f>
        <v>Nepoznata</v>
      </c>
      <c r="AQ407" s="2"/>
      <c r="AR407" t="s">
        <v>658</v>
      </c>
      <c r="AS407" s="2"/>
    </row>
    <row r="408" spans="15:45" x14ac:dyDescent="0.3">
      <c r="O408" t="str">
        <f>VLOOKUP(I:I,[10]Sheet2!A$1:B$65536,2,0)</f>
        <v>Nepoznata</v>
      </c>
      <c r="AQ408" s="2"/>
      <c r="AR408" t="s">
        <v>659</v>
      </c>
      <c r="AS408" s="2"/>
    </row>
    <row r="409" spans="15:45" x14ac:dyDescent="0.3">
      <c r="O409" t="str">
        <f>VLOOKUP(I:I,[10]Sheet2!A$1:B$65536,2,0)</f>
        <v>Nepoznata</v>
      </c>
      <c r="AQ409" s="2"/>
      <c r="AR409" t="s">
        <v>660</v>
      </c>
      <c r="AS409" s="2"/>
    </row>
    <row r="410" spans="15:45" x14ac:dyDescent="0.3">
      <c r="O410" t="str">
        <f>VLOOKUP(I:I,[10]Sheet2!A$1:B$65536,2,0)</f>
        <v>Nepoznata</v>
      </c>
      <c r="AQ410" s="2"/>
      <c r="AR410" t="s">
        <v>661</v>
      </c>
      <c r="AS410" s="2"/>
    </row>
    <row r="411" spans="15:45" x14ac:dyDescent="0.3">
      <c r="O411" t="str">
        <f>VLOOKUP(I:I,[10]Sheet2!A$1:B$65536,2,0)</f>
        <v>Nepoznata</v>
      </c>
      <c r="AQ411" s="2"/>
      <c r="AR411" t="s">
        <v>662</v>
      </c>
      <c r="AS411" s="2"/>
    </row>
    <row r="412" spans="15:45" x14ac:dyDescent="0.3">
      <c r="O412" t="str">
        <f>VLOOKUP(I:I,[10]Sheet2!A$1:B$65536,2,0)</f>
        <v>Nepoznata</v>
      </c>
      <c r="AQ412" s="2"/>
      <c r="AR412" t="s">
        <v>663</v>
      </c>
      <c r="AS412" s="2"/>
    </row>
    <row r="413" spans="15:45" x14ac:dyDescent="0.3">
      <c r="O413" t="str">
        <f>VLOOKUP(I:I,[10]Sheet2!A$1:B$65536,2,0)</f>
        <v>Nepoznata</v>
      </c>
      <c r="AQ413" s="2"/>
      <c r="AR413" t="s">
        <v>664</v>
      </c>
      <c r="AS413" s="2"/>
    </row>
    <row r="414" spans="15:45" x14ac:dyDescent="0.3">
      <c r="O414" t="str">
        <f>VLOOKUP(I:I,[10]Sheet2!A$1:B$65536,2,0)</f>
        <v>Nepoznata</v>
      </c>
      <c r="AQ414" s="2"/>
      <c r="AR414" t="s">
        <v>665</v>
      </c>
      <c r="AS414" s="2"/>
    </row>
    <row r="415" spans="15:45" x14ac:dyDescent="0.3">
      <c r="O415" t="str">
        <f>VLOOKUP(I:I,[10]Sheet2!A$1:B$65536,2,0)</f>
        <v>Nepoznata</v>
      </c>
      <c r="AQ415" s="2"/>
      <c r="AR415" t="s">
        <v>666</v>
      </c>
      <c r="AS415" s="2"/>
    </row>
    <row r="416" spans="15:45" x14ac:dyDescent="0.3">
      <c r="O416" t="str">
        <f>VLOOKUP(I:I,[10]Sheet2!A$1:B$65536,2,0)</f>
        <v>Nepoznata</v>
      </c>
      <c r="AQ416" s="2"/>
      <c r="AR416" t="s">
        <v>667</v>
      </c>
      <c r="AS416" s="2"/>
    </row>
    <row r="417" spans="15:45" x14ac:dyDescent="0.3">
      <c r="O417" t="str">
        <f>VLOOKUP(I:I,[10]Sheet2!A$1:B$65536,2,0)</f>
        <v>Nepoznata</v>
      </c>
      <c r="AQ417" s="2"/>
      <c r="AR417" t="s">
        <v>668</v>
      </c>
      <c r="AS417" s="2"/>
    </row>
    <row r="418" spans="15:45" x14ac:dyDescent="0.3">
      <c r="O418" t="str">
        <f>VLOOKUP(I:I,[10]Sheet2!A$1:B$65536,2,0)</f>
        <v>Nepoznata</v>
      </c>
      <c r="AQ418" s="2"/>
      <c r="AR418" t="s">
        <v>669</v>
      </c>
      <c r="AS418" s="2"/>
    </row>
    <row r="419" spans="15:45" x14ac:dyDescent="0.3">
      <c r="O419" t="str">
        <f>VLOOKUP(I:I,[10]Sheet2!A$1:B$65536,2,0)</f>
        <v>Nepoznata</v>
      </c>
      <c r="AQ419" s="2"/>
      <c r="AR419" t="s">
        <v>670</v>
      </c>
      <c r="AS419" s="2"/>
    </row>
    <row r="420" spans="15:45" x14ac:dyDescent="0.3">
      <c r="O420" t="str">
        <f>VLOOKUP(I:I,[10]Sheet2!A$1:B$65536,2,0)</f>
        <v>Nepoznata</v>
      </c>
      <c r="AQ420" s="2"/>
      <c r="AR420" t="s">
        <v>671</v>
      </c>
      <c r="AS420" s="2"/>
    </row>
    <row r="421" spans="15:45" x14ac:dyDescent="0.3">
      <c r="O421" t="str">
        <f>VLOOKUP(I:I,[10]Sheet2!A$1:B$65536,2,0)</f>
        <v>Nepoznata</v>
      </c>
      <c r="AQ421" s="2"/>
      <c r="AR421" t="s">
        <v>672</v>
      </c>
      <c r="AS421" s="2"/>
    </row>
    <row r="422" spans="15:45" x14ac:dyDescent="0.3">
      <c r="O422" t="str">
        <f>VLOOKUP(I:I,[10]Sheet2!A$1:B$65536,2,0)</f>
        <v>Nepoznata</v>
      </c>
      <c r="AQ422" s="2"/>
      <c r="AR422" t="s">
        <v>673</v>
      </c>
      <c r="AS422" s="2"/>
    </row>
    <row r="423" spans="15:45" x14ac:dyDescent="0.3">
      <c r="O423" t="str">
        <f>VLOOKUP(I:I,[10]Sheet2!A$1:B$65536,2,0)</f>
        <v>Nepoznata</v>
      </c>
      <c r="AQ423" s="2"/>
      <c r="AR423" t="s">
        <v>674</v>
      </c>
      <c r="AS423" s="2"/>
    </row>
    <row r="424" spans="15:45" x14ac:dyDescent="0.3">
      <c r="O424" t="str">
        <f>VLOOKUP(I:I,[10]Sheet2!A$1:B$65536,2,0)</f>
        <v>Nepoznata</v>
      </c>
      <c r="AQ424" s="2"/>
      <c r="AR424" t="s">
        <v>675</v>
      </c>
      <c r="AS424" s="2"/>
    </row>
    <row r="425" spans="15:45" x14ac:dyDescent="0.3">
      <c r="O425" t="str">
        <f>VLOOKUP(I:I,[10]Sheet2!A$1:B$65536,2,0)</f>
        <v>Nepoznata</v>
      </c>
      <c r="AQ425" s="2"/>
      <c r="AR425" t="s">
        <v>676</v>
      </c>
      <c r="AS425" s="2"/>
    </row>
    <row r="426" spans="15:45" x14ac:dyDescent="0.3">
      <c r="O426" t="str">
        <f>VLOOKUP(I:I,[10]Sheet2!A$1:B$65536,2,0)</f>
        <v>Nepoznata</v>
      </c>
      <c r="AQ426" s="2"/>
      <c r="AR426" t="s">
        <v>677</v>
      </c>
      <c r="AS426" s="2"/>
    </row>
    <row r="427" spans="15:45" x14ac:dyDescent="0.3">
      <c r="O427" t="str">
        <f>VLOOKUP(I:I,[10]Sheet2!A$1:B$65536,2,0)</f>
        <v>Nepoznata</v>
      </c>
      <c r="AQ427" s="2"/>
      <c r="AR427" t="s">
        <v>678</v>
      </c>
      <c r="AS427" s="2"/>
    </row>
    <row r="428" spans="15:45" x14ac:dyDescent="0.3">
      <c r="O428" t="str">
        <f>VLOOKUP(I:I,[10]Sheet2!A$1:B$65536,2,0)</f>
        <v>Nepoznata</v>
      </c>
      <c r="AQ428" s="2"/>
      <c r="AR428" t="s">
        <v>679</v>
      </c>
      <c r="AS428" s="2"/>
    </row>
    <row r="429" spans="15:45" x14ac:dyDescent="0.3">
      <c r="O429" t="str">
        <f>VLOOKUP(I:I,[10]Sheet2!A$1:B$65536,2,0)</f>
        <v>Nepoznata</v>
      </c>
      <c r="AQ429" s="2"/>
      <c r="AR429" t="s">
        <v>680</v>
      </c>
      <c r="AS429" s="2"/>
    </row>
    <row r="430" spans="15:45" x14ac:dyDescent="0.3">
      <c r="O430" t="str">
        <f>VLOOKUP(I:I,[10]Sheet2!A$1:B$65536,2,0)</f>
        <v>Nepoznata</v>
      </c>
      <c r="AQ430" s="2"/>
      <c r="AR430" t="s">
        <v>681</v>
      </c>
      <c r="AS430" s="2"/>
    </row>
    <row r="431" spans="15:45" x14ac:dyDescent="0.3">
      <c r="O431" t="str">
        <f>VLOOKUP(I:I,[10]Sheet2!A$1:B$65536,2,0)</f>
        <v>Nepoznata</v>
      </c>
      <c r="AQ431" s="2"/>
      <c r="AR431" t="s">
        <v>682</v>
      </c>
      <c r="AS431" s="2"/>
    </row>
    <row r="432" spans="15:45" x14ac:dyDescent="0.3">
      <c r="O432" t="str">
        <f>VLOOKUP(I:I,[10]Sheet2!A$1:B$65536,2,0)</f>
        <v>Nepoznata</v>
      </c>
      <c r="AQ432" s="2"/>
      <c r="AR432" t="s">
        <v>683</v>
      </c>
      <c r="AS432" s="2"/>
    </row>
    <row r="433" spans="15:45" x14ac:dyDescent="0.3">
      <c r="O433" t="str">
        <f>VLOOKUP(I:I,[10]Sheet2!A$1:B$65536,2,0)</f>
        <v>Nepoznata</v>
      </c>
      <c r="AQ433" s="2"/>
      <c r="AR433" t="s">
        <v>684</v>
      </c>
      <c r="AS433" s="2"/>
    </row>
    <row r="434" spans="15:45" x14ac:dyDescent="0.3">
      <c r="O434" t="str">
        <f>VLOOKUP(I:I,[10]Sheet2!A$1:B$65536,2,0)</f>
        <v>Nepoznata</v>
      </c>
      <c r="AQ434" s="2"/>
      <c r="AR434" t="s">
        <v>685</v>
      </c>
      <c r="AS434" s="2"/>
    </row>
    <row r="435" spans="15:45" x14ac:dyDescent="0.3">
      <c r="O435" t="str">
        <f>VLOOKUP(I:I,[10]Sheet2!A$1:B$65536,2,0)</f>
        <v>Nepoznata</v>
      </c>
      <c r="AQ435" s="2"/>
      <c r="AR435" t="s">
        <v>686</v>
      </c>
      <c r="AS435" s="2"/>
    </row>
    <row r="436" spans="15:45" x14ac:dyDescent="0.3">
      <c r="O436" t="str">
        <f>VLOOKUP(I:I,[10]Sheet2!A$1:B$65536,2,0)</f>
        <v>Nepoznata</v>
      </c>
      <c r="AQ436" s="2"/>
      <c r="AR436" t="s">
        <v>687</v>
      </c>
      <c r="AS436" s="2"/>
    </row>
    <row r="437" spans="15:45" x14ac:dyDescent="0.3">
      <c r="O437" t="str">
        <f>VLOOKUP(I:I,[10]Sheet2!A$1:B$65536,2,0)</f>
        <v>Nepoznata</v>
      </c>
      <c r="AQ437" s="2"/>
      <c r="AR437" t="s">
        <v>688</v>
      </c>
      <c r="AS437" s="2"/>
    </row>
    <row r="438" spans="15:45" x14ac:dyDescent="0.3">
      <c r="O438" t="str">
        <f>VLOOKUP(I:I,[10]Sheet2!A$1:B$65536,2,0)</f>
        <v>Nepoznata</v>
      </c>
      <c r="AQ438" s="2"/>
      <c r="AR438" t="s">
        <v>689</v>
      </c>
      <c r="AS438" s="2"/>
    </row>
    <row r="439" spans="15:45" x14ac:dyDescent="0.3">
      <c r="O439" t="str">
        <f>VLOOKUP(I:I,[10]Sheet2!A$1:B$65536,2,0)</f>
        <v>Nepoznata</v>
      </c>
      <c r="AQ439" s="2"/>
      <c r="AR439" t="s">
        <v>690</v>
      </c>
      <c r="AS439" s="2"/>
    </row>
    <row r="440" spans="15:45" x14ac:dyDescent="0.3">
      <c r="O440" t="str">
        <f>VLOOKUP(I:I,[10]Sheet2!A$1:B$65536,2,0)</f>
        <v>Nepoznata</v>
      </c>
      <c r="AQ440" s="2"/>
      <c r="AR440" t="s">
        <v>691</v>
      </c>
      <c r="AS440" s="2"/>
    </row>
    <row r="441" spans="15:45" x14ac:dyDescent="0.3">
      <c r="O441" t="str">
        <f>VLOOKUP(I:I,[10]Sheet2!A$1:B$65536,2,0)</f>
        <v>Nepoznata</v>
      </c>
      <c r="AQ441" s="2"/>
      <c r="AR441" t="s">
        <v>692</v>
      </c>
      <c r="AS441" s="2"/>
    </row>
    <row r="442" spans="15:45" x14ac:dyDescent="0.3">
      <c r="O442" t="str">
        <f>VLOOKUP(I:I,[10]Sheet2!A$1:B$65536,2,0)</f>
        <v>Nepoznata</v>
      </c>
      <c r="AQ442" s="2"/>
      <c r="AR442" t="s">
        <v>693</v>
      </c>
      <c r="AS442" s="2"/>
    </row>
    <row r="443" spans="15:45" x14ac:dyDescent="0.3">
      <c r="O443" t="str">
        <f>VLOOKUP(I:I,[10]Sheet2!A$1:B$65536,2,0)</f>
        <v>Nepoznata</v>
      </c>
      <c r="AQ443" s="2"/>
      <c r="AR443" t="s">
        <v>694</v>
      </c>
      <c r="AS443" s="2"/>
    </row>
    <row r="444" spans="15:45" x14ac:dyDescent="0.3">
      <c r="O444" t="str">
        <f>VLOOKUP(I:I,[10]Sheet2!A$1:B$65536,2,0)</f>
        <v>Nepoznata</v>
      </c>
      <c r="AQ444" s="2"/>
      <c r="AR444" t="s">
        <v>695</v>
      </c>
      <c r="AS444" s="2"/>
    </row>
    <row r="445" spans="15:45" x14ac:dyDescent="0.3">
      <c r="O445" t="str">
        <f>VLOOKUP(I:I,[10]Sheet2!A$1:B$65536,2,0)</f>
        <v>Nepoznata</v>
      </c>
      <c r="AQ445" s="2"/>
      <c r="AR445" t="s">
        <v>696</v>
      </c>
      <c r="AS445" s="2"/>
    </row>
    <row r="446" spans="15:45" x14ac:dyDescent="0.3">
      <c r="O446" t="str">
        <f>VLOOKUP(I:I,[10]Sheet2!A$1:B$65536,2,0)</f>
        <v>Nepoznata</v>
      </c>
      <c r="AQ446" s="2"/>
      <c r="AR446" t="s">
        <v>697</v>
      </c>
      <c r="AS446" s="2"/>
    </row>
    <row r="447" spans="15:45" x14ac:dyDescent="0.3">
      <c r="O447" t="str">
        <f>VLOOKUP(I:I,[10]Sheet2!A$1:B$65536,2,0)</f>
        <v>Nepoznata</v>
      </c>
      <c r="AQ447" s="2"/>
      <c r="AR447" t="s">
        <v>698</v>
      </c>
      <c r="AS447" s="2"/>
    </row>
    <row r="448" spans="15:45" x14ac:dyDescent="0.3">
      <c r="O448" t="str">
        <f>VLOOKUP(I:I,[10]Sheet2!A$1:B$65536,2,0)</f>
        <v>Nepoznata</v>
      </c>
      <c r="AQ448" s="2"/>
      <c r="AR448" t="s">
        <v>699</v>
      </c>
      <c r="AS448" s="2"/>
    </row>
    <row r="449" spans="15:45" x14ac:dyDescent="0.3">
      <c r="O449" t="str">
        <f>VLOOKUP(I:I,[10]Sheet2!A$1:B$65536,2,0)</f>
        <v>Nepoznata</v>
      </c>
      <c r="AQ449" s="2"/>
      <c r="AR449" t="s">
        <v>700</v>
      </c>
      <c r="AS449" s="2"/>
    </row>
    <row r="450" spans="15:45" x14ac:dyDescent="0.3">
      <c r="O450" t="str">
        <f>VLOOKUP(I:I,[10]Sheet2!A$1:B$65536,2,0)</f>
        <v>Nepoznata</v>
      </c>
      <c r="AQ450" s="2"/>
      <c r="AR450" t="s">
        <v>701</v>
      </c>
      <c r="AS450" s="2"/>
    </row>
    <row r="451" spans="15:45" x14ac:dyDescent="0.3">
      <c r="O451" t="str">
        <f>VLOOKUP(I:I,[10]Sheet2!A$1:B$65536,2,0)</f>
        <v>Nepoznata</v>
      </c>
      <c r="AQ451" s="2"/>
      <c r="AR451" t="s">
        <v>702</v>
      </c>
      <c r="AS451" s="2"/>
    </row>
    <row r="452" spans="15:45" x14ac:dyDescent="0.3">
      <c r="O452" t="str">
        <f>VLOOKUP(I:I,[10]Sheet2!A$1:B$65536,2,0)</f>
        <v>Nepoznata</v>
      </c>
      <c r="AQ452" s="2"/>
      <c r="AR452" t="s">
        <v>703</v>
      </c>
      <c r="AS452" s="2"/>
    </row>
    <row r="453" spans="15:45" x14ac:dyDescent="0.3">
      <c r="O453" t="str">
        <f>VLOOKUP(I:I,[10]Sheet2!A$1:B$65536,2,0)</f>
        <v>Nepoznata</v>
      </c>
      <c r="AQ453" s="2"/>
      <c r="AR453" t="s">
        <v>704</v>
      </c>
      <c r="AS453" s="2"/>
    </row>
    <row r="454" spans="15:45" x14ac:dyDescent="0.3">
      <c r="O454" t="str">
        <f>VLOOKUP(I:I,[10]Sheet2!A$1:B$65536,2,0)</f>
        <v>Nepoznata</v>
      </c>
      <c r="AQ454" s="2"/>
      <c r="AR454" t="s">
        <v>705</v>
      </c>
      <c r="AS454" s="2"/>
    </row>
    <row r="455" spans="15:45" x14ac:dyDescent="0.3">
      <c r="O455" t="str">
        <f>VLOOKUP(I:I,[10]Sheet2!A$1:B$65536,2,0)</f>
        <v>Nepoznata</v>
      </c>
      <c r="AQ455" s="2"/>
      <c r="AR455" t="s">
        <v>706</v>
      </c>
      <c r="AS455" s="2"/>
    </row>
    <row r="456" spans="15:45" x14ac:dyDescent="0.3">
      <c r="O456" t="str">
        <f>VLOOKUP(I:I,[10]Sheet2!A$1:B$65536,2,0)</f>
        <v>Nepoznata</v>
      </c>
      <c r="AQ456" s="2"/>
      <c r="AR456" t="s">
        <v>707</v>
      </c>
      <c r="AS456" s="2"/>
    </row>
    <row r="457" spans="15:45" x14ac:dyDescent="0.3">
      <c r="O457" t="str">
        <f>VLOOKUP(I:I,[10]Sheet2!A$1:B$65536,2,0)</f>
        <v>Nepoznata</v>
      </c>
      <c r="AQ457" s="2"/>
      <c r="AR457" t="s">
        <v>708</v>
      </c>
      <c r="AS457" s="2"/>
    </row>
    <row r="458" spans="15:45" x14ac:dyDescent="0.3">
      <c r="O458" t="str">
        <f>VLOOKUP(I:I,[10]Sheet2!A$1:B$65536,2,0)</f>
        <v>Nepoznata</v>
      </c>
      <c r="AQ458" s="2"/>
      <c r="AR458" t="s">
        <v>709</v>
      </c>
      <c r="AS458" s="2"/>
    </row>
    <row r="459" spans="15:45" x14ac:dyDescent="0.3">
      <c r="O459" t="str">
        <f>VLOOKUP(I:I,[10]Sheet2!A$1:B$65536,2,0)</f>
        <v>Nepoznata</v>
      </c>
      <c r="AQ459" s="2"/>
      <c r="AR459" t="s">
        <v>710</v>
      </c>
      <c r="AS459" s="2"/>
    </row>
    <row r="460" spans="15:45" x14ac:dyDescent="0.3">
      <c r="O460" t="str">
        <f>VLOOKUP(I:I,[10]Sheet2!A$1:B$65536,2,0)</f>
        <v>Nepoznata</v>
      </c>
      <c r="AQ460" s="2"/>
      <c r="AR460" t="s">
        <v>711</v>
      </c>
      <c r="AS460" s="2"/>
    </row>
    <row r="461" spans="15:45" x14ac:dyDescent="0.3">
      <c r="O461" t="str">
        <f>VLOOKUP(I:I,[10]Sheet2!A$1:B$65536,2,0)</f>
        <v>Nepoznata</v>
      </c>
      <c r="AQ461" s="2"/>
      <c r="AR461" t="s">
        <v>712</v>
      </c>
      <c r="AS461" s="2"/>
    </row>
    <row r="462" spans="15:45" x14ac:dyDescent="0.3">
      <c r="O462" t="str">
        <f>VLOOKUP(I:I,[10]Sheet2!A$1:B$65536,2,0)</f>
        <v>Nepoznata</v>
      </c>
      <c r="AQ462" s="2"/>
      <c r="AR462" t="s">
        <v>713</v>
      </c>
      <c r="AS462" s="2"/>
    </row>
    <row r="463" spans="15:45" x14ac:dyDescent="0.3">
      <c r="O463" t="str">
        <f>VLOOKUP(I:I,[10]Sheet2!A$1:B$65536,2,0)</f>
        <v>Nepoznata</v>
      </c>
      <c r="AQ463" s="2"/>
      <c r="AR463" t="s">
        <v>714</v>
      </c>
      <c r="AS463" s="2"/>
    </row>
    <row r="464" spans="15:45" x14ac:dyDescent="0.3">
      <c r="O464" t="str">
        <f>VLOOKUP(I:I,[10]Sheet2!A$1:B$65536,2,0)</f>
        <v>Nepoznata</v>
      </c>
      <c r="AQ464" s="2"/>
      <c r="AR464" t="s">
        <v>715</v>
      </c>
      <c r="AS464" s="2"/>
    </row>
    <row r="465" spans="15:45" x14ac:dyDescent="0.3">
      <c r="O465" t="str">
        <f>VLOOKUP(I:I,[10]Sheet2!A$1:B$65536,2,0)</f>
        <v>Nepoznata</v>
      </c>
      <c r="AQ465" s="2"/>
      <c r="AR465" t="s">
        <v>716</v>
      </c>
      <c r="AS465" s="2"/>
    </row>
    <row r="466" spans="15:45" x14ac:dyDescent="0.3">
      <c r="O466" t="str">
        <f>VLOOKUP(I:I,[10]Sheet2!A$1:B$65536,2,0)</f>
        <v>Nepoznata</v>
      </c>
      <c r="AQ466" s="2"/>
      <c r="AR466" t="s">
        <v>265</v>
      </c>
      <c r="AS466" s="2"/>
    </row>
    <row r="467" spans="15:45" x14ac:dyDescent="0.3">
      <c r="O467" t="str">
        <f>VLOOKUP(I:I,[10]Sheet2!A$1:B$65536,2,0)</f>
        <v>Nepoznata</v>
      </c>
      <c r="AQ467" s="2"/>
      <c r="AR467" t="s">
        <v>717</v>
      </c>
      <c r="AS467" s="2"/>
    </row>
    <row r="468" spans="15:45" x14ac:dyDescent="0.3">
      <c r="O468" t="str">
        <f>VLOOKUP(I:I,[10]Sheet2!A$1:B$65536,2,0)</f>
        <v>Nepoznata</v>
      </c>
      <c r="AQ468" s="2"/>
      <c r="AR468" t="s">
        <v>718</v>
      </c>
      <c r="AS468" s="2"/>
    </row>
    <row r="469" spans="15:45" x14ac:dyDescent="0.3">
      <c r="O469" t="str">
        <f>VLOOKUP(I:I,[10]Sheet2!A$1:B$65536,2,0)</f>
        <v>Nepoznata</v>
      </c>
      <c r="AQ469" s="2"/>
      <c r="AR469" t="s">
        <v>719</v>
      </c>
      <c r="AS469" s="2"/>
    </row>
    <row r="470" spans="15:45" x14ac:dyDescent="0.3">
      <c r="O470" t="str">
        <f>VLOOKUP(I:I,[10]Sheet2!A$1:B$65536,2,0)</f>
        <v>Nepoznata</v>
      </c>
      <c r="AQ470" s="2"/>
      <c r="AR470" t="s">
        <v>720</v>
      </c>
      <c r="AS470" s="2"/>
    </row>
    <row r="471" spans="15:45" x14ac:dyDescent="0.3">
      <c r="O471" t="str">
        <f>VLOOKUP(I:I,[10]Sheet2!A$1:B$65536,2,0)</f>
        <v>Nepoznata</v>
      </c>
      <c r="AQ471" s="2"/>
      <c r="AR471" t="s">
        <v>721</v>
      </c>
      <c r="AS471" s="2"/>
    </row>
    <row r="472" spans="15:45" x14ac:dyDescent="0.3">
      <c r="O472" t="str">
        <f>VLOOKUP(I:I,[10]Sheet2!A$1:B$65536,2,0)</f>
        <v>Nepoznata</v>
      </c>
      <c r="AQ472" s="2"/>
      <c r="AR472" t="s">
        <v>722</v>
      </c>
      <c r="AS472" s="2"/>
    </row>
    <row r="473" spans="15:45" x14ac:dyDescent="0.3">
      <c r="O473" t="str">
        <f>VLOOKUP(I:I,[10]Sheet2!A$1:B$65536,2,0)</f>
        <v>Nepoznata</v>
      </c>
      <c r="AQ473" s="2"/>
      <c r="AR473" t="s">
        <v>723</v>
      </c>
      <c r="AS473" s="2"/>
    </row>
    <row r="474" spans="15:45" x14ac:dyDescent="0.3">
      <c r="O474" t="str">
        <f>VLOOKUP(I:I,[10]Sheet2!A$1:B$65536,2,0)</f>
        <v>Nepoznata</v>
      </c>
      <c r="AQ474" s="2"/>
      <c r="AR474" t="s">
        <v>724</v>
      </c>
      <c r="AS474" s="2"/>
    </row>
    <row r="475" spans="15:45" x14ac:dyDescent="0.3">
      <c r="O475" t="str">
        <f>VLOOKUP(I:I,[10]Sheet2!A$1:B$65536,2,0)</f>
        <v>Nepoznata</v>
      </c>
      <c r="AQ475" s="2"/>
      <c r="AR475" t="s">
        <v>725</v>
      </c>
      <c r="AS475" s="2"/>
    </row>
    <row r="476" spans="15:45" x14ac:dyDescent="0.3">
      <c r="O476" t="str">
        <f>VLOOKUP(I:I,[10]Sheet2!A$1:B$65536,2,0)</f>
        <v>Nepoznata</v>
      </c>
      <c r="AQ476" s="2"/>
      <c r="AR476" t="s">
        <v>726</v>
      </c>
      <c r="AS476" s="2"/>
    </row>
    <row r="477" spans="15:45" x14ac:dyDescent="0.3">
      <c r="O477" t="str">
        <f>VLOOKUP(I:I,[10]Sheet2!A$1:B$65536,2,0)</f>
        <v>Nepoznata</v>
      </c>
      <c r="AQ477" s="2"/>
      <c r="AR477" t="s">
        <v>727</v>
      </c>
      <c r="AS477" s="2"/>
    </row>
    <row r="478" spans="15:45" x14ac:dyDescent="0.3">
      <c r="O478" t="str">
        <f>VLOOKUP(I:I,[10]Sheet2!A$1:B$65536,2,0)</f>
        <v>Nepoznata</v>
      </c>
      <c r="AQ478" s="2"/>
      <c r="AR478" t="s">
        <v>728</v>
      </c>
      <c r="AS478" s="2"/>
    </row>
    <row r="479" spans="15:45" x14ac:dyDescent="0.3">
      <c r="O479" t="str">
        <f>VLOOKUP(I:I,[10]Sheet2!A$1:B$65536,2,0)</f>
        <v>Nepoznata</v>
      </c>
      <c r="AQ479" s="2"/>
      <c r="AR479" t="s">
        <v>729</v>
      </c>
      <c r="AS479" s="2"/>
    </row>
    <row r="480" spans="15:45" x14ac:dyDescent="0.3">
      <c r="O480" t="str">
        <f>VLOOKUP(I:I,[10]Sheet2!A$1:B$65536,2,0)</f>
        <v>Nepoznata</v>
      </c>
      <c r="AQ480" s="2"/>
      <c r="AR480" t="s">
        <v>730</v>
      </c>
      <c r="AS480" s="2"/>
    </row>
    <row r="481" spans="15:45" x14ac:dyDescent="0.3">
      <c r="O481" t="str">
        <f>VLOOKUP(I:I,[10]Sheet2!A$1:B$65536,2,0)</f>
        <v>Nepoznata</v>
      </c>
      <c r="AQ481" s="2"/>
      <c r="AR481" t="s">
        <v>731</v>
      </c>
      <c r="AS481" s="2"/>
    </row>
    <row r="482" spans="15:45" x14ac:dyDescent="0.3">
      <c r="O482" t="str">
        <f>VLOOKUP(I:I,[10]Sheet2!A$1:B$65536,2,0)</f>
        <v>Nepoznata</v>
      </c>
      <c r="AQ482" s="2"/>
      <c r="AR482" t="s">
        <v>732</v>
      </c>
      <c r="AS482" s="2"/>
    </row>
    <row r="483" spans="15:45" x14ac:dyDescent="0.3">
      <c r="O483" t="str">
        <f>VLOOKUP(I:I,[10]Sheet2!A$1:B$65536,2,0)</f>
        <v>Nepoznata</v>
      </c>
      <c r="AQ483" s="2"/>
      <c r="AR483" t="s">
        <v>733</v>
      </c>
      <c r="AS483" s="2"/>
    </row>
    <row r="484" spans="15:45" x14ac:dyDescent="0.3">
      <c r="O484" t="str">
        <f>VLOOKUP(I:I,[10]Sheet2!A$1:B$65536,2,0)</f>
        <v>Nepoznata</v>
      </c>
      <c r="AQ484" s="2"/>
      <c r="AR484" t="s">
        <v>734</v>
      </c>
      <c r="AS484" s="2"/>
    </row>
    <row r="485" spans="15:45" x14ac:dyDescent="0.3">
      <c r="O485" t="str">
        <f>VLOOKUP(I:I,[10]Sheet2!A$1:B$65536,2,0)</f>
        <v>Nepoznata</v>
      </c>
      <c r="AQ485" s="2"/>
      <c r="AR485" t="s">
        <v>735</v>
      </c>
      <c r="AS485" s="2"/>
    </row>
    <row r="486" spans="15:45" x14ac:dyDescent="0.3">
      <c r="O486" t="str">
        <f>VLOOKUP(I:I,[10]Sheet2!A$1:B$65536,2,0)</f>
        <v>Nepoznata</v>
      </c>
      <c r="AQ486" s="2"/>
      <c r="AR486" t="s">
        <v>736</v>
      </c>
      <c r="AS486" s="2"/>
    </row>
    <row r="487" spans="15:45" x14ac:dyDescent="0.3">
      <c r="O487" t="str">
        <f>VLOOKUP(I:I,[10]Sheet2!A$1:B$65536,2,0)</f>
        <v>Nepoznata</v>
      </c>
      <c r="AQ487" s="2"/>
      <c r="AR487" t="s">
        <v>737</v>
      </c>
      <c r="AS487" s="2"/>
    </row>
    <row r="488" spans="15:45" x14ac:dyDescent="0.3">
      <c r="O488" t="str">
        <f>VLOOKUP(I:I,[10]Sheet2!A$1:B$65536,2,0)</f>
        <v>Nepoznata</v>
      </c>
      <c r="AQ488" s="2"/>
      <c r="AR488" t="s">
        <v>738</v>
      </c>
      <c r="AS488" s="2"/>
    </row>
    <row r="489" spans="15:45" x14ac:dyDescent="0.3">
      <c r="O489" t="str">
        <f>VLOOKUP(I:I,[10]Sheet2!A$1:B$65536,2,0)</f>
        <v>Nepoznata</v>
      </c>
      <c r="AQ489" s="2"/>
      <c r="AR489" t="s">
        <v>739</v>
      </c>
      <c r="AS489" s="2"/>
    </row>
    <row r="490" spans="15:45" x14ac:dyDescent="0.3">
      <c r="O490" t="str">
        <f>VLOOKUP(I:I,[10]Sheet2!A$1:B$65536,2,0)</f>
        <v>Nepoznata</v>
      </c>
      <c r="AQ490" s="2"/>
      <c r="AR490" t="s">
        <v>740</v>
      </c>
      <c r="AS490" s="2"/>
    </row>
    <row r="491" spans="15:45" x14ac:dyDescent="0.3">
      <c r="O491" t="str">
        <f>VLOOKUP(I:I,[10]Sheet2!A$1:B$65536,2,0)</f>
        <v>Nepoznata</v>
      </c>
      <c r="AQ491" s="2"/>
      <c r="AR491" t="s">
        <v>741</v>
      </c>
      <c r="AS491" s="2"/>
    </row>
    <row r="492" spans="15:45" x14ac:dyDescent="0.3">
      <c r="O492" t="str">
        <f>VLOOKUP(I:I,[10]Sheet2!A$1:B$65536,2,0)</f>
        <v>Nepoznata</v>
      </c>
      <c r="AQ492" s="2"/>
      <c r="AR492" t="s">
        <v>742</v>
      </c>
      <c r="AS492" s="2"/>
    </row>
    <row r="493" spans="15:45" x14ac:dyDescent="0.3">
      <c r="O493" t="str">
        <f>VLOOKUP(I:I,[10]Sheet2!A$1:B$65536,2,0)</f>
        <v>Nepoznata</v>
      </c>
      <c r="AQ493" s="2"/>
      <c r="AR493" t="s">
        <v>743</v>
      </c>
      <c r="AS493" s="2"/>
    </row>
    <row r="494" spans="15:45" x14ac:dyDescent="0.3">
      <c r="O494" t="str">
        <f>VLOOKUP(I:I,[10]Sheet2!A$1:B$65536,2,0)</f>
        <v>Nepoznata</v>
      </c>
      <c r="AQ494" s="2"/>
      <c r="AR494" t="s">
        <v>744</v>
      </c>
      <c r="AS494" s="2"/>
    </row>
    <row r="495" spans="15:45" x14ac:dyDescent="0.3">
      <c r="O495" t="str">
        <f>VLOOKUP(I:I,[10]Sheet2!A$1:B$65536,2,0)</f>
        <v>Nepoznata</v>
      </c>
      <c r="AQ495" s="2"/>
      <c r="AR495" t="s">
        <v>135</v>
      </c>
      <c r="AS495" s="2"/>
    </row>
    <row r="496" spans="15:45" x14ac:dyDescent="0.3">
      <c r="O496" t="str">
        <f>VLOOKUP(I:I,[10]Sheet2!A$1:B$65536,2,0)</f>
        <v>Nepoznata</v>
      </c>
      <c r="AQ496" s="2"/>
      <c r="AR496" t="s">
        <v>745</v>
      </c>
      <c r="AS496" s="2"/>
    </row>
    <row r="497" spans="15:45" x14ac:dyDescent="0.3">
      <c r="O497" t="str">
        <f>VLOOKUP(I:I,[10]Sheet2!A$1:B$65536,2,0)</f>
        <v>Nepoznata</v>
      </c>
      <c r="AQ497" s="2"/>
      <c r="AR497" t="s">
        <v>746</v>
      </c>
      <c r="AS497" s="2"/>
    </row>
    <row r="498" spans="15:45" x14ac:dyDescent="0.3">
      <c r="O498" t="str">
        <f>VLOOKUP(I:I,[10]Sheet2!A$1:B$65536,2,0)</f>
        <v>Nepoznata</v>
      </c>
      <c r="AQ498" s="2"/>
      <c r="AR498" t="s">
        <v>747</v>
      </c>
      <c r="AS498" s="2"/>
    </row>
    <row r="499" spans="15:45" x14ac:dyDescent="0.3">
      <c r="O499" t="str">
        <f>VLOOKUP(I:I,[10]Sheet2!A$1:B$65536,2,0)</f>
        <v>Nepoznata</v>
      </c>
      <c r="AQ499" s="2"/>
      <c r="AR499" t="s">
        <v>748</v>
      </c>
      <c r="AS499" s="2"/>
    </row>
    <row r="500" spans="15:45" x14ac:dyDescent="0.3">
      <c r="O500" t="str">
        <f>VLOOKUP(I:I,[10]Sheet2!A$1:B$65536,2,0)</f>
        <v>Nepoznata</v>
      </c>
      <c r="AQ500" s="2"/>
      <c r="AR500" t="s">
        <v>749</v>
      </c>
      <c r="AS500" s="2"/>
    </row>
    <row r="501" spans="15:45" x14ac:dyDescent="0.3">
      <c r="O501" t="str">
        <f>VLOOKUP(I:I,[10]Sheet2!A$1:B$65536,2,0)</f>
        <v>Nepoznata</v>
      </c>
      <c r="AQ501" s="2"/>
      <c r="AR501" t="s">
        <v>750</v>
      </c>
      <c r="AS501" s="2"/>
    </row>
    <row r="502" spans="15:45" x14ac:dyDescent="0.3">
      <c r="O502" t="str">
        <f>VLOOKUP(I:I,[10]Sheet2!A$1:B$65536,2,0)</f>
        <v>Nepoznata</v>
      </c>
      <c r="AQ502" s="2"/>
      <c r="AR502" t="s">
        <v>751</v>
      </c>
      <c r="AS502" s="2"/>
    </row>
    <row r="503" spans="15:45" x14ac:dyDescent="0.3">
      <c r="O503" t="str">
        <f>VLOOKUP(I:I,[10]Sheet2!A$1:B$65536,2,0)</f>
        <v>Nepoznata</v>
      </c>
      <c r="AQ503" s="2"/>
      <c r="AR503" t="s">
        <v>752</v>
      </c>
      <c r="AS503" s="2"/>
    </row>
    <row r="504" spans="15:45" x14ac:dyDescent="0.3">
      <c r="O504" t="str">
        <f>VLOOKUP(I:I,[10]Sheet2!A$1:B$65536,2,0)</f>
        <v>Nepoznata</v>
      </c>
      <c r="AQ504" s="2"/>
      <c r="AR504" t="s">
        <v>753</v>
      </c>
      <c r="AS504" s="2"/>
    </row>
    <row r="505" spans="15:45" x14ac:dyDescent="0.3">
      <c r="O505" t="str">
        <f>VLOOKUP(I:I,[10]Sheet2!A$1:B$65536,2,0)</f>
        <v>Nepoznata</v>
      </c>
      <c r="AQ505" s="2"/>
      <c r="AR505" t="s">
        <v>754</v>
      </c>
      <c r="AS505" s="2"/>
    </row>
    <row r="506" spans="15:45" x14ac:dyDescent="0.3">
      <c r="O506" t="str">
        <f>VLOOKUP(I:I,[10]Sheet2!A$1:B$65536,2,0)</f>
        <v>Nepoznata</v>
      </c>
      <c r="AQ506" s="2"/>
      <c r="AR506" t="s">
        <v>755</v>
      </c>
      <c r="AS506" s="2"/>
    </row>
    <row r="507" spans="15:45" x14ac:dyDescent="0.3">
      <c r="O507" t="str">
        <f>VLOOKUP(I:I,[10]Sheet2!A$1:B$65536,2,0)</f>
        <v>Nepoznata</v>
      </c>
      <c r="AQ507" s="2"/>
      <c r="AR507" t="s">
        <v>756</v>
      </c>
      <c r="AS507" s="2"/>
    </row>
    <row r="508" spans="15:45" x14ac:dyDescent="0.3">
      <c r="O508" t="str">
        <f>VLOOKUP(I:I,[10]Sheet2!A$1:B$65536,2,0)</f>
        <v>Nepoznata</v>
      </c>
      <c r="AQ508" s="2"/>
      <c r="AR508" t="s">
        <v>62</v>
      </c>
      <c r="AS508" s="2"/>
    </row>
    <row r="509" spans="15:45" x14ac:dyDescent="0.3">
      <c r="O509" t="str">
        <f>VLOOKUP(I:I,[10]Sheet2!A$1:B$65536,2,0)</f>
        <v>Nepoznata</v>
      </c>
      <c r="AQ509" s="2"/>
      <c r="AR509" t="s">
        <v>757</v>
      </c>
      <c r="AS509" s="2"/>
    </row>
    <row r="510" spans="15:45" x14ac:dyDescent="0.3">
      <c r="O510" t="str">
        <f>VLOOKUP(I:I,[10]Sheet2!A$1:B$65536,2,0)</f>
        <v>Nepoznata</v>
      </c>
      <c r="AQ510" s="2"/>
      <c r="AR510" t="s">
        <v>758</v>
      </c>
      <c r="AS510" s="2"/>
    </row>
    <row r="511" spans="15:45" x14ac:dyDescent="0.3">
      <c r="O511" t="str">
        <f>VLOOKUP(I:I,[10]Sheet2!A$1:B$65536,2,0)</f>
        <v>Nepoznata</v>
      </c>
      <c r="AQ511" s="2"/>
      <c r="AR511" t="s">
        <v>759</v>
      </c>
      <c r="AS511" s="2"/>
    </row>
    <row r="512" spans="15:45" x14ac:dyDescent="0.3">
      <c r="O512" t="str">
        <f>VLOOKUP(I:I,[10]Sheet2!A$1:B$65536,2,0)</f>
        <v>Nepoznata</v>
      </c>
      <c r="AQ512" s="2"/>
      <c r="AR512" t="s">
        <v>760</v>
      </c>
      <c r="AS512" s="2"/>
    </row>
    <row r="513" spans="15:45" x14ac:dyDescent="0.3">
      <c r="O513" t="str">
        <f>VLOOKUP(I:I,[10]Sheet2!A$1:B$65536,2,0)</f>
        <v>Nepoznata</v>
      </c>
      <c r="AQ513" s="2"/>
      <c r="AR513" t="s">
        <v>761</v>
      </c>
      <c r="AS513" s="2"/>
    </row>
    <row r="514" spans="15:45" x14ac:dyDescent="0.3">
      <c r="O514" t="str">
        <f>VLOOKUP(I:I,[10]Sheet2!A$1:B$65536,2,0)</f>
        <v>Nepoznata</v>
      </c>
      <c r="AQ514" s="2"/>
      <c r="AR514" t="s">
        <v>762</v>
      </c>
      <c r="AS514" s="2"/>
    </row>
    <row r="515" spans="15:45" x14ac:dyDescent="0.3">
      <c r="O515" t="str">
        <f>VLOOKUP(I:I,[10]Sheet2!A$1:B$65536,2,0)</f>
        <v>Nepoznata</v>
      </c>
      <c r="AQ515" s="2"/>
      <c r="AR515" t="s">
        <v>763</v>
      </c>
      <c r="AS515" s="2"/>
    </row>
    <row r="516" spans="15:45" x14ac:dyDescent="0.3">
      <c r="O516" t="str">
        <f>VLOOKUP(I:I,[10]Sheet2!A$1:B$65536,2,0)</f>
        <v>Nepoznata</v>
      </c>
      <c r="AQ516" s="2"/>
      <c r="AR516" t="s">
        <v>764</v>
      </c>
      <c r="AS516" s="2"/>
    </row>
    <row r="517" spans="15:45" x14ac:dyDescent="0.3">
      <c r="O517" t="str">
        <f>VLOOKUP(I:I,[10]Sheet2!A$1:B$65536,2,0)</f>
        <v>Nepoznata</v>
      </c>
      <c r="AQ517" s="2"/>
      <c r="AR517" t="s">
        <v>765</v>
      </c>
      <c r="AS517" s="2"/>
    </row>
    <row r="518" spans="15:45" x14ac:dyDescent="0.3">
      <c r="O518" t="str">
        <f>VLOOKUP(I:I,[10]Sheet2!A$1:B$65536,2,0)</f>
        <v>Nepoznata</v>
      </c>
      <c r="AQ518" s="2"/>
      <c r="AR518" t="s">
        <v>766</v>
      </c>
      <c r="AS518" s="2"/>
    </row>
    <row r="519" spans="15:45" x14ac:dyDescent="0.3">
      <c r="O519" t="str">
        <f>VLOOKUP(I:I,[10]Sheet2!A$1:B$65536,2,0)</f>
        <v>Nepoznata</v>
      </c>
      <c r="AQ519" s="2"/>
      <c r="AR519" t="s">
        <v>767</v>
      </c>
      <c r="AS519" s="2"/>
    </row>
    <row r="520" spans="15:45" x14ac:dyDescent="0.3">
      <c r="O520" t="str">
        <f>VLOOKUP(I:I,[10]Sheet2!A$1:B$65536,2,0)</f>
        <v>Nepoznata</v>
      </c>
      <c r="AQ520" s="2"/>
      <c r="AR520" t="s">
        <v>768</v>
      </c>
      <c r="AS520" s="2"/>
    </row>
    <row r="521" spans="15:45" x14ac:dyDescent="0.3">
      <c r="O521" t="str">
        <f>VLOOKUP(I:I,[10]Sheet2!A$1:B$65536,2,0)</f>
        <v>Nepoznata</v>
      </c>
      <c r="AQ521" s="2"/>
      <c r="AR521" t="s">
        <v>769</v>
      </c>
      <c r="AS521" s="2"/>
    </row>
    <row r="522" spans="15:45" x14ac:dyDescent="0.3">
      <c r="O522" t="str">
        <f>VLOOKUP(I:I,[10]Sheet2!A$1:B$65536,2,0)</f>
        <v>Nepoznata</v>
      </c>
      <c r="AQ522" s="2"/>
      <c r="AR522" t="s">
        <v>770</v>
      </c>
      <c r="AS522" s="2"/>
    </row>
    <row r="523" spans="15:45" x14ac:dyDescent="0.3">
      <c r="O523" t="str">
        <f>VLOOKUP(I:I,[10]Sheet2!A$1:B$65536,2,0)</f>
        <v>Nepoznata</v>
      </c>
      <c r="AQ523" s="2"/>
      <c r="AR523" t="s">
        <v>771</v>
      </c>
      <c r="AS523" s="2"/>
    </row>
    <row r="524" spans="15:45" x14ac:dyDescent="0.3">
      <c r="O524" t="str">
        <f>VLOOKUP(I:I,[10]Sheet2!A$1:B$65536,2,0)</f>
        <v>Nepoznata</v>
      </c>
      <c r="AQ524" s="2"/>
      <c r="AR524" t="s">
        <v>772</v>
      </c>
      <c r="AS524" s="2"/>
    </row>
    <row r="525" spans="15:45" x14ac:dyDescent="0.3">
      <c r="O525" t="str">
        <f>VLOOKUP(I:I,[10]Sheet2!A$1:B$65536,2,0)</f>
        <v>Nepoznata</v>
      </c>
      <c r="AQ525" s="2"/>
      <c r="AR525" t="s">
        <v>773</v>
      </c>
      <c r="AS525" s="2"/>
    </row>
    <row r="526" spans="15:45" x14ac:dyDescent="0.3">
      <c r="O526" t="str">
        <f>VLOOKUP(I:I,[10]Sheet2!A$1:B$65536,2,0)</f>
        <v>Nepoznata</v>
      </c>
      <c r="AQ526" s="2"/>
      <c r="AR526" t="s">
        <v>774</v>
      </c>
      <c r="AS526" s="2"/>
    </row>
    <row r="527" spans="15:45" x14ac:dyDescent="0.3">
      <c r="O527" t="str">
        <f>VLOOKUP(I:I,[10]Sheet2!A$1:B$65536,2,0)</f>
        <v>Nepoznata</v>
      </c>
      <c r="AQ527" s="2"/>
      <c r="AR527" t="s">
        <v>775</v>
      </c>
      <c r="AS527" s="2"/>
    </row>
    <row r="528" spans="15:45" x14ac:dyDescent="0.3">
      <c r="O528" t="str">
        <f>VLOOKUP(I:I,[10]Sheet2!A$1:B$65536,2,0)</f>
        <v>Nepoznata</v>
      </c>
      <c r="AQ528" s="2"/>
      <c r="AR528" t="s">
        <v>776</v>
      </c>
      <c r="AS528" s="2"/>
    </row>
    <row r="529" spans="15:45" x14ac:dyDescent="0.3">
      <c r="O529" t="str">
        <f>VLOOKUP(I:I,[10]Sheet2!A$1:B$65536,2,0)</f>
        <v>Nepoznata</v>
      </c>
      <c r="AQ529" s="2"/>
      <c r="AR529" t="s">
        <v>777</v>
      </c>
      <c r="AS529" s="2"/>
    </row>
    <row r="530" spans="15:45" x14ac:dyDescent="0.3">
      <c r="O530" t="str">
        <f>VLOOKUP(I:I,[10]Sheet2!A$1:B$65536,2,0)</f>
        <v>Nepoznata</v>
      </c>
      <c r="AQ530" s="2"/>
      <c r="AR530" t="s">
        <v>778</v>
      </c>
      <c r="AS530" s="2"/>
    </row>
    <row r="531" spans="15:45" x14ac:dyDescent="0.3">
      <c r="O531" t="str">
        <f>VLOOKUP(I:I,[10]Sheet2!A$1:B$65536,2,0)</f>
        <v>Nepoznata</v>
      </c>
      <c r="AQ531" s="2"/>
      <c r="AR531" t="s">
        <v>779</v>
      </c>
      <c r="AS531" s="2"/>
    </row>
    <row r="532" spans="15:45" x14ac:dyDescent="0.3">
      <c r="O532" t="str">
        <f>VLOOKUP(I:I,[10]Sheet2!A$1:B$65536,2,0)</f>
        <v>Nepoznata</v>
      </c>
      <c r="AQ532" s="2"/>
      <c r="AR532" t="s">
        <v>780</v>
      </c>
      <c r="AS532" s="2"/>
    </row>
    <row r="533" spans="15:45" x14ac:dyDescent="0.3">
      <c r="O533" t="str">
        <f>VLOOKUP(I:I,[10]Sheet2!A$1:B$65536,2,0)</f>
        <v>Nepoznata</v>
      </c>
      <c r="AQ533" s="2"/>
      <c r="AR533" t="s">
        <v>781</v>
      </c>
      <c r="AS533" s="2"/>
    </row>
    <row r="534" spans="15:45" x14ac:dyDescent="0.3">
      <c r="O534" t="str">
        <f>VLOOKUP(I:I,[10]Sheet2!A$1:B$65536,2,0)</f>
        <v>Nepoznata</v>
      </c>
      <c r="AQ534" s="2"/>
      <c r="AR534" t="s">
        <v>782</v>
      </c>
      <c r="AS534" s="2"/>
    </row>
    <row r="535" spans="15:45" x14ac:dyDescent="0.3">
      <c r="O535" t="str">
        <f>VLOOKUP(I:I,[10]Sheet2!A$1:B$65536,2,0)</f>
        <v>Nepoznata</v>
      </c>
      <c r="AQ535" s="2"/>
      <c r="AR535" t="s">
        <v>783</v>
      </c>
      <c r="AS535" s="2"/>
    </row>
    <row r="536" spans="15:45" x14ac:dyDescent="0.3">
      <c r="O536" t="str">
        <f>VLOOKUP(I:I,[10]Sheet2!A$1:B$65536,2,0)</f>
        <v>Nepoznata</v>
      </c>
      <c r="AQ536" s="2"/>
      <c r="AR536" t="s">
        <v>784</v>
      </c>
      <c r="AS536" s="2"/>
    </row>
    <row r="537" spans="15:45" x14ac:dyDescent="0.3">
      <c r="O537" t="str">
        <f>VLOOKUP(I:I,[10]Sheet2!A$1:B$65536,2,0)</f>
        <v>Nepoznata</v>
      </c>
      <c r="AQ537" s="2"/>
      <c r="AR537" t="s">
        <v>785</v>
      </c>
      <c r="AS537" s="2"/>
    </row>
    <row r="538" spans="15:45" x14ac:dyDescent="0.3">
      <c r="O538" t="str">
        <f>VLOOKUP(I:I,[10]Sheet2!A$1:B$65536,2,0)</f>
        <v>Nepoznata</v>
      </c>
      <c r="AQ538" s="2"/>
      <c r="AR538" t="s">
        <v>786</v>
      </c>
      <c r="AS538" s="2"/>
    </row>
    <row r="539" spans="15:45" x14ac:dyDescent="0.3">
      <c r="O539" t="str">
        <f>VLOOKUP(I:I,[10]Sheet2!A$1:B$65536,2,0)</f>
        <v>Nepoznata</v>
      </c>
      <c r="AQ539" s="2"/>
      <c r="AR539" t="s">
        <v>787</v>
      </c>
      <c r="AS539" s="2"/>
    </row>
    <row r="540" spans="15:45" x14ac:dyDescent="0.3">
      <c r="O540" t="str">
        <f>VLOOKUP(I:I,[10]Sheet2!A$1:B$65536,2,0)</f>
        <v>Nepoznata</v>
      </c>
      <c r="AQ540" s="2"/>
      <c r="AR540" t="s">
        <v>788</v>
      </c>
      <c r="AS540" s="2"/>
    </row>
    <row r="541" spans="15:45" x14ac:dyDescent="0.3">
      <c r="O541" t="str">
        <f>VLOOKUP(I:I,[10]Sheet2!A$1:B$65536,2,0)</f>
        <v>Nepoznata</v>
      </c>
      <c r="AQ541" s="2"/>
      <c r="AR541" t="s">
        <v>789</v>
      </c>
      <c r="AS541" s="2"/>
    </row>
    <row r="542" spans="15:45" x14ac:dyDescent="0.3">
      <c r="O542" t="str">
        <f>VLOOKUP(I:I,[10]Sheet2!A$1:B$65536,2,0)</f>
        <v>Nepoznata</v>
      </c>
      <c r="AQ542" s="2"/>
      <c r="AR542" t="s">
        <v>790</v>
      </c>
      <c r="AS542" s="2"/>
    </row>
    <row r="543" spans="15:45" x14ac:dyDescent="0.3">
      <c r="O543" t="str">
        <f>VLOOKUP(I:I,[10]Sheet2!A$1:B$65536,2,0)</f>
        <v>Nepoznata</v>
      </c>
      <c r="AQ543" s="2"/>
      <c r="AR543" t="s">
        <v>791</v>
      </c>
      <c r="AS543" s="2"/>
    </row>
    <row r="544" spans="15:45" x14ac:dyDescent="0.3">
      <c r="O544" t="str">
        <f>VLOOKUP(I:I,[10]Sheet2!A$1:B$65536,2,0)</f>
        <v>Nepoznata</v>
      </c>
      <c r="AQ544" s="2"/>
      <c r="AR544" t="s">
        <v>792</v>
      </c>
      <c r="AS544" s="2"/>
    </row>
    <row r="545" spans="15:45" x14ac:dyDescent="0.3">
      <c r="O545" t="str">
        <f>VLOOKUP(I:I,[10]Sheet2!A$1:B$65536,2,0)</f>
        <v>Nepoznata</v>
      </c>
      <c r="AQ545" s="2"/>
      <c r="AR545" t="s">
        <v>793</v>
      </c>
      <c r="AS545" s="2"/>
    </row>
    <row r="546" spans="15:45" x14ac:dyDescent="0.3">
      <c r="O546" t="str">
        <f>VLOOKUP(I:I,[10]Sheet2!A$1:B$65536,2,0)</f>
        <v>Nepoznata</v>
      </c>
      <c r="AQ546" s="2"/>
      <c r="AR546" t="s">
        <v>794</v>
      </c>
      <c r="AS546" s="2"/>
    </row>
    <row r="547" spans="15:45" x14ac:dyDescent="0.3">
      <c r="O547" t="str">
        <f>VLOOKUP(I:I,[10]Sheet2!A$1:B$65536,2,0)</f>
        <v>Nepoznata</v>
      </c>
      <c r="AQ547" s="2"/>
      <c r="AR547" t="s">
        <v>795</v>
      </c>
      <c r="AS547" s="2"/>
    </row>
    <row r="548" spans="15:45" x14ac:dyDescent="0.3">
      <c r="O548" t="str">
        <f>VLOOKUP(I:I,[10]Sheet2!A$1:B$65536,2,0)</f>
        <v>Nepoznata</v>
      </c>
      <c r="AQ548" s="2"/>
      <c r="AR548" t="s">
        <v>796</v>
      </c>
      <c r="AS548" s="2"/>
    </row>
    <row r="549" spans="15:45" x14ac:dyDescent="0.3">
      <c r="O549" t="str">
        <f>VLOOKUP(I:I,[10]Sheet2!A$1:B$65536,2,0)</f>
        <v>Nepoznata</v>
      </c>
      <c r="AQ549" s="2"/>
      <c r="AR549" t="s">
        <v>797</v>
      </c>
      <c r="AS549" s="2"/>
    </row>
    <row r="550" spans="15:45" x14ac:dyDescent="0.3">
      <c r="O550" t="str">
        <f>VLOOKUP(I:I,[10]Sheet2!A$1:B$65536,2,0)</f>
        <v>Nepoznata</v>
      </c>
      <c r="AQ550" s="2"/>
      <c r="AR550" t="s">
        <v>798</v>
      </c>
      <c r="AS550" s="2"/>
    </row>
    <row r="551" spans="15:45" x14ac:dyDescent="0.3">
      <c r="O551" t="str">
        <f>VLOOKUP(I:I,[10]Sheet2!A$1:B$65536,2,0)</f>
        <v>Nepoznata</v>
      </c>
      <c r="AQ551" s="2"/>
      <c r="AR551" t="s">
        <v>799</v>
      </c>
      <c r="AS551" s="2"/>
    </row>
    <row r="552" spans="15:45" x14ac:dyDescent="0.3">
      <c r="O552" t="str">
        <f>VLOOKUP(I:I,[10]Sheet2!A$1:B$65536,2,0)</f>
        <v>Nepoznata</v>
      </c>
      <c r="AQ552" s="2"/>
      <c r="AR552" t="s">
        <v>800</v>
      </c>
      <c r="AS552" s="2"/>
    </row>
    <row r="553" spans="15:45" x14ac:dyDescent="0.3">
      <c r="O553" t="str">
        <f>VLOOKUP(I:I,[10]Sheet2!A$1:B$65536,2,0)</f>
        <v>Nepoznata</v>
      </c>
      <c r="AQ553" s="2"/>
      <c r="AR553" t="s">
        <v>801</v>
      </c>
      <c r="AS553" s="2"/>
    </row>
    <row r="554" spans="15:45" x14ac:dyDescent="0.3">
      <c r="O554" t="str">
        <f>VLOOKUP(I:I,[10]Sheet2!A$1:B$65536,2,0)</f>
        <v>Nepoznata</v>
      </c>
      <c r="AQ554" s="2"/>
      <c r="AR554" t="s">
        <v>208</v>
      </c>
      <c r="AS554" s="2"/>
    </row>
    <row r="555" spans="15:45" x14ac:dyDescent="0.3">
      <c r="O555" t="str">
        <f>VLOOKUP(I:I,[10]Sheet2!A$1:B$65536,2,0)</f>
        <v>Nepoznata</v>
      </c>
      <c r="AQ555" s="2"/>
      <c r="AR555" t="s">
        <v>802</v>
      </c>
      <c r="AS555" s="2"/>
    </row>
    <row r="556" spans="15:45" x14ac:dyDescent="0.3">
      <c r="O556" t="str">
        <f>VLOOKUP(I:I,[10]Sheet2!A$1:B$65536,2,0)</f>
        <v>Nepoznata</v>
      </c>
      <c r="AQ556" s="2"/>
      <c r="AR556" t="s">
        <v>803</v>
      </c>
      <c r="AS556" s="2"/>
    </row>
    <row r="557" spans="15:45" x14ac:dyDescent="0.3">
      <c r="O557" t="str">
        <f>VLOOKUP(I:I,[10]Sheet2!A$1:B$65536,2,0)</f>
        <v>Nepoznata</v>
      </c>
      <c r="AQ557" s="2"/>
      <c r="AR557" t="s">
        <v>804</v>
      </c>
      <c r="AS557" s="2"/>
    </row>
    <row r="558" spans="15:45" x14ac:dyDescent="0.3">
      <c r="O558" t="str">
        <f>VLOOKUP(I:I,[10]Sheet2!A$1:B$65536,2,0)</f>
        <v>Nepoznata</v>
      </c>
      <c r="AQ558" s="2"/>
      <c r="AR558" t="s">
        <v>805</v>
      </c>
      <c r="AS558" s="2"/>
    </row>
    <row r="559" spans="15:45" x14ac:dyDescent="0.3">
      <c r="O559" t="str">
        <f>VLOOKUP(I:I,[10]Sheet2!A$1:B$65536,2,0)</f>
        <v>Nepoznata</v>
      </c>
      <c r="AQ559" s="2"/>
      <c r="AR559" t="s">
        <v>806</v>
      </c>
      <c r="AS559" s="2"/>
    </row>
    <row r="560" spans="15:45" x14ac:dyDescent="0.3">
      <c r="O560" t="str">
        <f>VLOOKUP(I:I,[10]Sheet2!A$1:B$65536,2,0)</f>
        <v>Nepoznata</v>
      </c>
      <c r="AQ560" s="2"/>
      <c r="AR560" t="s">
        <v>807</v>
      </c>
      <c r="AS560" s="2"/>
    </row>
    <row r="561" spans="15:45" x14ac:dyDescent="0.3">
      <c r="O561" t="str">
        <f>VLOOKUP(I:I,[10]Sheet2!A$1:B$65536,2,0)</f>
        <v>Nepoznata</v>
      </c>
      <c r="AQ561" s="2"/>
      <c r="AR561" t="s">
        <v>808</v>
      </c>
      <c r="AS561" s="2"/>
    </row>
    <row r="562" spans="15:45" x14ac:dyDescent="0.3">
      <c r="O562" t="str">
        <f>VLOOKUP(I:I,[10]Sheet2!A$1:B$65536,2,0)</f>
        <v>Nepoznata</v>
      </c>
      <c r="AQ562" s="2"/>
      <c r="AR562" t="s">
        <v>809</v>
      </c>
      <c r="AS562" s="2"/>
    </row>
    <row r="563" spans="15:45" x14ac:dyDescent="0.3">
      <c r="O563" t="str">
        <f>VLOOKUP(I:I,[10]Sheet2!A$1:B$65536,2,0)</f>
        <v>Nepoznata</v>
      </c>
      <c r="AQ563" s="2"/>
      <c r="AR563" t="s">
        <v>810</v>
      </c>
      <c r="AS563" s="2"/>
    </row>
    <row r="564" spans="15:45" x14ac:dyDescent="0.3">
      <c r="O564" t="str">
        <f>VLOOKUP(I:I,[10]Sheet2!A$1:B$65536,2,0)</f>
        <v>Nepoznata</v>
      </c>
      <c r="AQ564" s="2"/>
      <c r="AR564" t="s">
        <v>811</v>
      </c>
      <c r="AS564" s="2"/>
    </row>
    <row r="565" spans="15:45" x14ac:dyDescent="0.3">
      <c r="O565" t="str">
        <f>VLOOKUP(I:I,[10]Sheet2!A$1:B$65536,2,0)</f>
        <v>Nepoznata</v>
      </c>
      <c r="AQ565" s="2"/>
      <c r="AR565" t="s">
        <v>812</v>
      </c>
      <c r="AS565" s="2"/>
    </row>
    <row r="566" spans="15:45" x14ac:dyDescent="0.3">
      <c r="O566" t="str">
        <f>VLOOKUP(I:I,[10]Sheet2!A$1:B$65536,2,0)</f>
        <v>Nepoznata</v>
      </c>
      <c r="AQ566" s="2"/>
      <c r="AR566" t="s">
        <v>813</v>
      </c>
      <c r="AS566" s="2"/>
    </row>
    <row r="567" spans="15:45" x14ac:dyDescent="0.3">
      <c r="O567" t="str">
        <f>VLOOKUP(I:I,[10]Sheet2!A$1:B$65536,2,0)</f>
        <v>Nepoznata</v>
      </c>
      <c r="AQ567" s="2"/>
      <c r="AR567" t="s">
        <v>814</v>
      </c>
      <c r="AS567" s="2"/>
    </row>
    <row r="568" spans="15:45" x14ac:dyDescent="0.3">
      <c r="O568" t="str">
        <f>VLOOKUP(I:I,[10]Sheet2!A$1:B$65536,2,0)</f>
        <v>Nepoznata</v>
      </c>
      <c r="AQ568" s="2"/>
      <c r="AR568" t="s">
        <v>815</v>
      </c>
      <c r="AS568" s="2"/>
    </row>
    <row r="569" spans="15:45" x14ac:dyDescent="0.3">
      <c r="O569" t="str">
        <f>VLOOKUP(I:I,[10]Sheet2!A$1:B$65536,2,0)</f>
        <v>Nepoznata</v>
      </c>
      <c r="AQ569" s="2"/>
      <c r="AR569" t="s">
        <v>816</v>
      </c>
      <c r="AS569" s="2"/>
    </row>
    <row r="570" spans="15:45" x14ac:dyDescent="0.3">
      <c r="O570" t="str">
        <f>VLOOKUP(I:I,[10]Sheet2!A$1:B$65536,2,0)</f>
        <v>Nepoznata</v>
      </c>
      <c r="AQ570" s="2"/>
      <c r="AR570" t="s">
        <v>817</v>
      </c>
      <c r="AS570" s="2"/>
    </row>
    <row r="571" spans="15:45" x14ac:dyDescent="0.3">
      <c r="O571" t="str">
        <f>VLOOKUP(I:I,[10]Sheet2!A$1:B$65536,2,0)</f>
        <v>Nepoznata</v>
      </c>
      <c r="AQ571" s="2"/>
      <c r="AR571" t="s">
        <v>818</v>
      </c>
      <c r="AS571" s="2"/>
    </row>
    <row r="572" spans="15:45" x14ac:dyDescent="0.3">
      <c r="O572" t="str">
        <f>VLOOKUP(I:I,[10]Sheet2!A$1:B$65536,2,0)</f>
        <v>Nepoznata</v>
      </c>
      <c r="AQ572" s="2"/>
      <c r="AR572" t="s">
        <v>819</v>
      </c>
      <c r="AS572" s="2"/>
    </row>
    <row r="573" spans="15:45" x14ac:dyDescent="0.3">
      <c r="O573" t="str">
        <f>VLOOKUP(I:I,[10]Sheet2!A$1:B$65536,2,0)</f>
        <v>Nepoznata</v>
      </c>
      <c r="AQ573" s="2"/>
      <c r="AR573" t="s">
        <v>820</v>
      </c>
      <c r="AS573" s="2"/>
    </row>
    <row r="574" spans="15:45" x14ac:dyDescent="0.3">
      <c r="O574" t="str">
        <f>VLOOKUP(I:I,[10]Sheet2!A$1:B$65536,2,0)</f>
        <v>Nepoznata</v>
      </c>
      <c r="AQ574" s="2"/>
      <c r="AR574" t="s">
        <v>821</v>
      </c>
      <c r="AS574" s="2"/>
    </row>
    <row r="575" spans="15:45" x14ac:dyDescent="0.3">
      <c r="O575" t="str">
        <f>VLOOKUP(I:I,[10]Sheet2!A$1:B$65536,2,0)</f>
        <v>Nepoznata</v>
      </c>
      <c r="AQ575" s="2"/>
      <c r="AR575" t="s">
        <v>822</v>
      </c>
      <c r="AS575" s="2"/>
    </row>
    <row r="576" spans="15:45" x14ac:dyDescent="0.3">
      <c r="O576" t="str">
        <f>VLOOKUP(I:I,[10]Sheet2!A$1:B$65536,2,0)</f>
        <v>Nepoznata</v>
      </c>
      <c r="AQ576" s="2"/>
      <c r="AR576" t="s">
        <v>823</v>
      </c>
      <c r="AS576" s="2"/>
    </row>
    <row r="577" spans="15:45" x14ac:dyDescent="0.3">
      <c r="O577" t="str">
        <f>VLOOKUP(I:I,[10]Sheet2!A$1:B$65536,2,0)</f>
        <v>Nepoznata</v>
      </c>
      <c r="AQ577" s="2"/>
      <c r="AR577" t="s">
        <v>824</v>
      </c>
      <c r="AS577" s="2"/>
    </row>
    <row r="578" spans="15:45" x14ac:dyDescent="0.3">
      <c r="O578" t="str">
        <f>VLOOKUP(I:I,[10]Sheet2!A$1:B$65536,2,0)</f>
        <v>Nepoznata</v>
      </c>
      <c r="AQ578" s="2"/>
      <c r="AR578" t="s">
        <v>825</v>
      </c>
      <c r="AS578" s="2"/>
    </row>
    <row r="579" spans="15:45" x14ac:dyDescent="0.3">
      <c r="O579" t="str">
        <f>VLOOKUP(I:I,[10]Sheet2!A$1:B$65536,2,0)</f>
        <v>Nepoznata</v>
      </c>
      <c r="AQ579" s="2"/>
      <c r="AR579" t="s">
        <v>826</v>
      </c>
      <c r="AS579" s="2"/>
    </row>
    <row r="580" spans="15:45" x14ac:dyDescent="0.3">
      <c r="O580" t="str">
        <f>VLOOKUP(I:I,[10]Sheet2!A$1:B$65536,2,0)</f>
        <v>Nepoznata</v>
      </c>
      <c r="AQ580" s="2"/>
      <c r="AR580" t="s">
        <v>827</v>
      </c>
      <c r="AS580" s="2"/>
    </row>
    <row r="581" spans="15:45" x14ac:dyDescent="0.3">
      <c r="O581" t="str">
        <f>VLOOKUP(I:I,[10]Sheet2!A$1:B$65536,2,0)</f>
        <v>Nepoznata</v>
      </c>
      <c r="AQ581" s="2"/>
      <c r="AR581" t="s">
        <v>828</v>
      </c>
      <c r="AS581" s="2"/>
    </row>
    <row r="582" spans="15:45" x14ac:dyDescent="0.3">
      <c r="O582" t="str">
        <f>VLOOKUP(I:I,[10]Sheet2!A$1:B$65536,2,0)</f>
        <v>Nepoznata</v>
      </c>
      <c r="AQ582" s="2"/>
      <c r="AR582" t="s">
        <v>829</v>
      </c>
      <c r="AS582" s="2"/>
    </row>
    <row r="583" spans="15:45" x14ac:dyDescent="0.3">
      <c r="O583" t="str">
        <f>VLOOKUP(I:I,[10]Sheet2!A$1:B$65536,2,0)</f>
        <v>Nepoznata</v>
      </c>
      <c r="AQ583" s="2"/>
      <c r="AR583" t="s">
        <v>830</v>
      </c>
      <c r="AS583" s="2"/>
    </row>
    <row r="584" spans="15:45" x14ac:dyDescent="0.3">
      <c r="O584" t="str">
        <f>VLOOKUP(I:I,[10]Sheet2!A$1:B$65536,2,0)</f>
        <v>Nepoznata</v>
      </c>
      <c r="AQ584" s="2"/>
      <c r="AR584" t="s">
        <v>831</v>
      </c>
      <c r="AS584" s="2"/>
    </row>
    <row r="585" spans="15:45" x14ac:dyDescent="0.3">
      <c r="O585" t="str">
        <f>VLOOKUP(I:I,[10]Sheet2!A$1:B$65536,2,0)</f>
        <v>Nepoznata</v>
      </c>
      <c r="AQ585" s="2"/>
      <c r="AR585" t="s">
        <v>832</v>
      </c>
      <c r="AS585" s="2"/>
    </row>
    <row r="586" spans="15:45" x14ac:dyDescent="0.3">
      <c r="O586" t="str">
        <f>VLOOKUP(I:I,[10]Sheet2!A$1:B$65536,2,0)</f>
        <v>Nepoznata</v>
      </c>
      <c r="AQ586" s="2"/>
      <c r="AR586" t="s">
        <v>833</v>
      </c>
      <c r="AS586" s="2"/>
    </row>
    <row r="587" spans="15:45" x14ac:dyDescent="0.3">
      <c r="O587" t="str">
        <f>VLOOKUP(I:I,[10]Sheet2!A$1:B$65536,2,0)</f>
        <v>Nepoznata</v>
      </c>
      <c r="AQ587" s="2"/>
      <c r="AR587" t="s">
        <v>834</v>
      </c>
      <c r="AS587" s="2"/>
    </row>
    <row r="588" spans="15:45" x14ac:dyDescent="0.3">
      <c r="O588" t="str">
        <f>VLOOKUP(I:I,[10]Sheet2!A$1:B$65536,2,0)</f>
        <v>Nepoznata</v>
      </c>
      <c r="AQ588" s="2"/>
      <c r="AR588" t="s">
        <v>835</v>
      </c>
      <c r="AS588" s="2"/>
    </row>
    <row r="589" spans="15:45" x14ac:dyDescent="0.3">
      <c r="O589" t="str">
        <f>VLOOKUP(I:I,[10]Sheet2!A$1:B$65536,2,0)</f>
        <v>Nepoznata</v>
      </c>
      <c r="AQ589" s="2"/>
      <c r="AR589" t="s">
        <v>836</v>
      </c>
      <c r="AS589" s="2"/>
    </row>
    <row r="590" spans="15:45" x14ac:dyDescent="0.3">
      <c r="O590" t="str">
        <f>VLOOKUP(I:I,[10]Sheet2!A$1:B$65536,2,0)</f>
        <v>Nepoznata</v>
      </c>
      <c r="AQ590" s="2"/>
      <c r="AR590" t="s">
        <v>837</v>
      </c>
      <c r="AS590" s="2"/>
    </row>
    <row r="591" spans="15:45" x14ac:dyDescent="0.3">
      <c r="O591" t="str">
        <f>VLOOKUP(I:I,[10]Sheet2!A$1:B$65536,2,0)</f>
        <v>Nepoznata</v>
      </c>
      <c r="AQ591" s="2"/>
      <c r="AR591" t="s">
        <v>838</v>
      </c>
      <c r="AS591" s="2"/>
    </row>
    <row r="592" spans="15:45" x14ac:dyDescent="0.3">
      <c r="O592" t="str">
        <f>VLOOKUP(I:I,[10]Sheet2!A$1:B$65536,2,0)</f>
        <v>Nepoznata</v>
      </c>
      <c r="AQ592" s="2"/>
      <c r="AR592" t="s">
        <v>839</v>
      </c>
      <c r="AS592" s="2"/>
    </row>
    <row r="593" spans="15:45" x14ac:dyDescent="0.3">
      <c r="O593" t="str">
        <f>VLOOKUP(I:I,[10]Sheet2!A$1:B$65536,2,0)</f>
        <v>Nepoznata</v>
      </c>
      <c r="AQ593" s="2"/>
      <c r="AR593" t="s">
        <v>840</v>
      </c>
      <c r="AS593" s="2"/>
    </row>
    <row r="594" spans="15:45" x14ac:dyDescent="0.3">
      <c r="O594" t="str">
        <f>VLOOKUP(I:I,[10]Sheet2!A$1:B$65536,2,0)</f>
        <v>Nepoznata</v>
      </c>
      <c r="AQ594" s="2"/>
      <c r="AR594" t="s">
        <v>841</v>
      </c>
      <c r="AS594" s="2"/>
    </row>
    <row r="595" spans="15:45" x14ac:dyDescent="0.3">
      <c r="O595" t="str">
        <f>VLOOKUP(I:I,[10]Sheet2!A$1:B$65536,2,0)</f>
        <v>Nepoznata</v>
      </c>
      <c r="AQ595" s="2"/>
      <c r="AR595" t="s">
        <v>842</v>
      </c>
      <c r="AS595" s="2"/>
    </row>
    <row r="596" spans="15:45" x14ac:dyDescent="0.3">
      <c r="O596" t="str">
        <f>VLOOKUP(I:I,[10]Sheet2!A$1:B$65536,2,0)</f>
        <v>Nepoznata</v>
      </c>
      <c r="AQ596" s="2"/>
      <c r="AR596" t="s">
        <v>843</v>
      </c>
      <c r="AS596" s="2"/>
    </row>
    <row r="597" spans="15:45" x14ac:dyDescent="0.3">
      <c r="O597" t="str">
        <f>VLOOKUP(I:I,[10]Sheet2!A$1:B$65536,2,0)</f>
        <v>Nepoznata</v>
      </c>
      <c r="AQ597" s="2"/>
      <c r="AR597" t="s">
        <v>844</v>
      </c>
      <c r="AS597" s="2"/>
    </row>
    <row r="598" spans="15:45" x14ac:dyDescent="0.3">
      <c r="O598" t="str">
        <f>VLOOKUP(I:I,[10]Sheet2!A$1:B$65536,2,0)</f>
        <v>Nepoznata</v>
      </c>
      <c r="AQ598" s="2"/>
      <c r="AR598" t="s">
        <v>845</v>
      </c>
      <c r="AS598" s="2"/>
    </row>
    <row r="599" spans="15:45" x14ac:dyDescent="0.3">
      <c r="O599" t="str">
        <f>VLOOKUP(I:I,[10]Sheet2!A$1:B$65536,2,0)</f>
        <v>Nepoznata</v>
      </c>
      <c r="AQ599" s="2"/>
      <c r="AR599" t="s">
        <v>846</v>
      </c>
      <c r="AS599" s="2"/>
    </row>
    <row r="600" spans="15:45" x14ac:dyDescent="0.3">
      <c r="O600" t="str">
        <f>VLOOKUP(I:I,[10]Sheet2!A$1:B$65536,2,0)</f>
        <v>Nepoznata</v>
      </c>
      <c r="AQ600" s="2"/>
      <c r="AR600" t="s">
        <v>847</v>
      </c>
      <c r="AS600" s="2"/>
    </row>
    <row r="601" spans="15:45" x14ac:dyDescent="0.3">
      <c r="O601" t="str">
        <f>VLOOKUP(I:I,[10]Sheet2!A$1:B$65536,2,0)</f>
        <v>Nepoznata</v>
      </c>
      <c r="AQ601" s="2"/>
      <c r="AR601" t="s">
        <v>848</v>
      </c>
      <c r="AS601" s="2"/>
    </row>
    <row r="602" spans="15:45" x14ac:dyDescent="0.3">
      <c r="O602" t="str">
        <f>VLOOKUP(I:I,[10]Sheet2!A$1:B$65536,2,0)</f>
        <v>Nepoznata</v>
      </c>
      <c r="AQ602" s="2"/>
      <c r="AR602" t="s">
        <v>849</v>
      </c>
      <c r="AS602" s="2"/>
    </row>
    <row r="603" spans="15:45" x14ac:dyDescent="0.3">
      <c r="O603" t="str">
        <f>VLOOKUP(I:I,[10]Sheet2!A$1:B$65536,2,0)</f>
        <v>Nepoznata</v>
      </c>
      <c r="AQ603" s="2"/>
      <c r="AR603" t="s">
        <v>850</v>
      </c>
      <c r="AS603" s="2"/>
    </row>
    <row r="604" spans="15:45" x14ac:dyDescent="0.3">
      <c r="O604" t="str">
        <f>VLOOKUP(I:I,[10]Sheet2!A$1:B$65536,2,0)</f>
        <v>Nepoznata</v>
      </c>
      <c r="AQ604" s="2"/>
      <c r="AR604" t="s">
        <v>851</v>
      </c>
      <c r="AS604" s="2"/>
    </row>
    <row r="605" spans="15:45" x14ac:dyDescent="0.3">
      <c r="O605" t="str">
        <f>VLOOKUP(I:I,[10]Sheet2!A$1:B$65536,2,0)</f>
        <v>Nepoznata</v>
      </c>
      <c r="AQ605" s="2"/>
      <c r="AR605" t="s">
        <v>852</v>
      </c>
      <c r="AS605" s="2"/>
    </row>
    <row r="606" spans="15:45" x14ac:dyDescent="0.3">
      <c r="O606" t="str">
        <f>VLOOKUP(I:I,[10]Sheet2!A$1:B$65536,2,0)</f>
        <v>Nepoznata</v>
      </c>
      <c r="AQ606" s="2"/>
      <c r="AR606" t="s">
        <v>853</v>
      </c>
      <c r="AS606" s="2"/>
    </row>
    <row r="607" spans="15:45" x14ac:dyDescent="0.3">
      <c r="O607" t="str">
        <f>VLOOKUP(I:I,[10]Sheet2!A$1:B$65536,2,0)</f>
        <v>Nepoznata</v>
      </c>
      <c r="AQ607" s="2"/>
      <c r="AR607" t="s">
        <v>854</v>
      </c>
      <c r="AS607" s="2"/>
    </row>
    <row r="608" spans="15:45" x14ac:dyDescent="0.3">
      <c r="O608" t="str">
        <f>VLOOKUP(I:I,[10]Sheet2!A$1:B$65536,2,0)</f>
        <v>Nepoznata</v>
      </c>
      <c r="AQ608" s="2"/>
      <c r="AR608" t="s">
        <v>855</v>
      </c>
      <c r="AS608" s="2"/>
    </row>
    <row r="609" spans="15:45" x14ac:dyDescent="0.3">
      <c r="O609" t="str">
        <f>VLOOKUP(I:I,[10]Sheet2!A$1:B$65536,2,0)</f>
        <v>Nepoznata</v>
      </c>
      <c r="AQ609" s="2"/>
      <c r="AR609" t="s">
        <v>856</v>
      </c>
      <c r="AS609" s="2"/>
    </row>
    <row r="610" spans="15:45" x14ac:dyDescent="0.3">
      <c r="O610" t="str">
        <f>VLOOKUP(I:I,[10]Sheet2!A$1:B$65536,2,0)</f>
        <v>Nepoznata</v>
      </c>
      <c r="AQ610" s="2"/>
      <c r="AR610" t="s">
        <v>857</v>
      </c>
      <c r="AS610" s="2"/>
    </row>
    <row r="611" spans="15:45" x14ac:dyDescent="0.3">
      <c r="O611" t="str">
        <f>VLOOKUP(I:I,[10]Sheet2!A$1:B$65536,2,0)</f>
        <v>Nepoznata</v>
      </c>
      <c r="AQ611" s="2"/>
      <c r="AR611" t="s">
        <v>858</v>
      </c>
      <c r="AS611" s="2"/>
    </row>
    <row r="612" spans="15:45" x14ac:dyDescent="0.3">
      <c r="O612" t="str">
        <f>VLOOKUP(I:I,[10]Sheet2!A$1:B$65536,2,0)</f>
        <v>Nepoznata</v>
      </c>
      <c r="AQ612" s="2"/>
      <c r="AR612" t="s">
        <v>859</v>
      </c>
      <c r="AS612" s="2"/>
    </row>
    <row r="613" spans="15:45" x14ac:dyDescent="0.3">
      <c r="O613" t="str">
        <f>VLOOKUP(I:I,[10]Sheet2!A$1:B$65536,2,0)</f>
        <v>Nepoznata</v>
      </c>
      <c r="AQ613" s="2"/>
      <c r="AR613" t="s">
        <v>860</v>
      </c>
      <c r="AS613" s="2"/>
    </row>
    <row r="614" spans="15:45" x14ac:dyDescent="0.3">
      <c r="O614" t="str">
        <f>VLOOKUP(I:I,[10]Sheet2!A$1:B$65536,2,0)</f>
        <v>Nepoznata</v>
      </c>
      <c r="AQ614" s="2"/>
      <c r="AR614" t="s">
        <v>861</v>
      </c>
      <c r="AS614" s="2"/>
    </row>
    <row r="615" spans="15:45" x14ac:dyDescent="0.3">
      <c r="O615" t="str">
        <f>VLOOKUP(I:I,[10]Sheet2!A$1:B$65536,2,0)</f>
        <v>Nepoznata</v>
      </c>
      <c r="AQ615" s="2"/>
      <c r="AR615" t="s">
        <v>862</v>
      </c>
      <c r="AS615" s="2"/>
    </row>
    <row r="616" spans="15:45" x14ac:dyDescent="0.3">
      <c r="O616" t="str">
        <f>VLOOKUP(I:I,[10]Sheet2!A$1:B$65536,2,0)</f>
        <v>Nepoznata</v>
      </c>
      <c r="AQ616" s="2"/>
      <c r="AR616" t="s">
        <v>863</v>
      </c>
      <c r="AS616" s="2"/>
    </row>
    <row r="617" spans="15:45" x14ac:dyDescent="0.3">
      <c r="O617" t="str">
        <f>VLOOKUP(I:I,[10]Sheet2!A$1:B$65536,2,0)</f>
        <v>Nepoznata</v>
      </c>
      <c r="AQ617" s="2"/>
      <c r="AR617" t="s">
        <v>864</v>
      </c>
      <c r="AS617" s="2"/>
    </row>
    <row r="618" spans="15:45" x14ac:dyDescent="0.3">
      <c r="O618" t="str">
        <f>VLOOKUP(I:I,[10]Sheet2!A$1:B$65536,2,0)</f>
        <v>Nepoznata</v>
      </c>
      <c r="AQ618" s="2"/>
      <c r="AR618" t="s">
        <v>865</v>
      </c>
      <c r="AS618" s="2"/>
    </row>
    <row r="619" spans="15:45" x14ac:dyDescent="0.3">
      <c r="O619" t="str">
        <f>VLOOKUP(I:I,[10]Sheet2!A$1:B$65536,2,0)</f>
        <v>Nepoznata</v>
      </c>
      <c r="AQ619" s="2"/>
      <c r="AR619" t="s">
        <v>866</v>
      </c>
      <c r="AS619" s="2"/>
    </row>
    <row r="620" spans="15:45" x14ac:dyDescent="0.3">
      <c r="O620" t="str">
        <f>VLOOKUP(I:I,[10]Sheet2!A$1:B$65536,2,0)</f>
        <v>Nepoznata</v>
      </c>
      <c r="AQ620" s="2"/>
      <c r="AR620" t="s">
        <v>867</v>
      </c>
      <c r="AS620" s="2"/>
    </row>
    <row r="621" spans="15:45" x14ac:dyDescent="0.3">
      <c r="O621" t="str">
        <f>VLOOKUP(I:I,[10]Sheet2!A$1:B$65536,2,0)</f>
        <v>Nepoznata</v>
      </c>
      <c r="AQ621" s="2"/>
      <c r="AR621" t="s">
        <v>868</v>
      </c>
      <c r="AS621" s="2"/>
    </row>
    <row r="622" spans="15:45" x14ac:dyDescent="0.3">
      <c r="O622" t="str">
        <f>VLOOKUP(I:I,[10]Sheet2!A$1:B$65536,2,0)</f>
        <v>Nepoznata</v>
      </c>
      <c r="AQ622" s="2"/>
      <c r="AR622" t="s">
        <v>869</v>
      </c>
      <c r="AS622" s="2"/>
    </row>
    <row r="623" spans="15:45" x14ac:dyDescent="0.3">
      <c r="O623" t="str">
        <f>VLOOKUP(I:I,[10]Sheet2!A$1:B$65536,2,0)</f>
        <v>Nepoznata</v>
      </c>
      <c r="AQ623" s="2"/>
      <c r="AR623" t="s">
        <v>870</v>
      </c>
      <c r="AS623" s="2"/>
    </row>
    <row r="624" spans="15:45" x14ac:dyDescent="0.3">
      <c r="O624" t="str">
        <f>VLOOKUP(I:I,[10]Sheet2!A$1:B$65536,2,0)</f>
        <v>Nepoznata</v>
      </c>
      <c r="AQ624" s="2"/>
      <c r="AR624" t="s">
        <v>871</v>
      </c>
      <c r="AS624" s="2"/>
    </row>
    <row r="625" spans="15:45" x14ac:dyDescent="0.3">
      <c r="O625" t="str">
        <f>VLOOKUP(I:I,[10]Sheet2!A$1:B$65536,2,0)</f>
        <v>Nepoznata</v>
      </c>
      <c r="AQ625" s="2"/>
      <c r="AR625" t="s">
        <v>872</v>
      </c>
      <c r="AS625" s="2"/>
    </row>
    <row r="626" spans="15:45" x14ac:dyDescent="0.3">
      <c r="O626" t="str">
        <f>VLOOKUP(I:I,[10]Sheet2!A$1:B$65536,2,0)</f>
        <v>Nepoznata</v>
      </c>
      <c r="AQ626" s="2"/>
      <c r="AR626" t="s">
        <v>873</v>
      </c>
      <c r="AS626" s="2"/>
    </row>
    <row r="627" spans="15:45" x14ac:dyDescent="0.3">
      <c r="O627" t="str">
        <f>VLOOKUP(I:I,[10]Sheet2!A$1:B$65536,2,0)</f>
        <v>Nepoznata</v>
      </c>
      <c r="AQ627" s="2"/>
      <c r="AR627" t="s">
        <v>874</v>
      </c>
      <c r="AS627" s="2"/>
    </row>
    <row r="628" spans="15:45" x14ac:dyDescent="0.3">
      <c r="O628" t="str">
        <f>VLOOKUP(I:I,[10]Sheet2!A$1:B$65536,2,0)</f>
        <v>Nepoznata</v>
      </c>
      <c r="AQ628" s="2"/>
      <c r="AR628" t="s">
        <v>875</v>
      </c>
      <c r="AS628" s="2"/>
    </row>
    <row r="629" spans="15:45" x14ac:dyDescent="0.3">
      <c r="O629" t="str">
        <f>VLOOKUP(I:I,[10]Sheet2!A$1:B$65536,2,0)</f>
        <v>Nepoznata</v>
      </c>
      <c r="AQ629" s="2"/>
      <c r="AR629" t="s">
        <v>876</v>
      </c>
      <c r="AS629" s="2"/>
    </row>
    <row r="630" spans="15:45" x14ac:dyDescent="0.3">
      <c r="O630" t="str">
        <f>VLOOKUP(I:I,[10]Sheet2!A$1:B$65536,2,0)</f>
        <v>Nepoznata</v>
      </c>
      <c r="AQ630" s="2"/>
      <c r="AR630" t="s">
        <v>877</v>
      </c>
      <c r="AS630" s="2"/>
    </row>
    <row r="631" spans="15:45" x14ac:dyDescent="0.3">
      <c r="O631" t="str">
        <f>VLOOKUP(I:I,[10]Sheet2!A$1:B$65536,2,0)</f>
        <v>Nepoznata</v>
      </c>
      <c r="AQ631" s="2"/>
      <c r="AR631" t="s">
        <v>878</v>
      </c>
      <c r="AS631" s="2"/>
    </row>
    <row r="632" spans="15:45" x14ac:dyDescent="0.3">
      <c r="O632" t="str">
        <f>VLOOKUP(I:I,[10]Sheet2!A$1:B$65536,2,0)</f>
        <v>Nepoznata</v>
      </c>
      <c r="AQ632" s="2"/>
      <c r="AR632" t="s">
        <v>879</v>
      </c>
      <c r="AS632" s="2"/>
    </row>
    <row r="633" spans="15:45" x14ac:dyDescent="0.3">
      <c r="O633" t="str">
        <f>VLOOKUP(I:I,[10]Sheet2!A$1:B$65536,2,0)</f>
        <v>Nepoznata</v>
      </c>
      <c r="AQ633" s="2"/>
      <c r="AR633" t="s">
        <v>880</v>
      </c>
      <c r="AS633" s="2"/>
    </row>
    <row r="634" spans="15:45" x14ac:dyDescent="0.3">
      <c r="O634" t="str">
        <f>VLOOKUP(I:I,[10]Sheet2!A$1:B$65536,2,0)</f>
        <v>Nepoznata</v>
      </c>
      <c r="AQ634" s="2"/>
      <c r="AR634" t="s">
        <v>881</v>
      </c>
      <c r="AS634" s="2"/>
    </row>
    <row r="635" spans="15:45" x14ac:dyDescent="0.3">
      <c r="O635" t="str">
        <f>VLOOKUP(I:I,[10]Sheet2!A$1:B$65536,2,0)</f>
        <v>Nepoznata</v>
      </c>
      <c r="AQ635" s="2"/>
      <c r="AR635" t="s">
        <v>882</v>
      </c>
      <c r="AS635" s="2"/>
    </row>
    <row r="636" spans="15:45" x14ac:dyDescent="0.3">
      <c r="O636" t="str">
        <f>VLOOKUP(I:I,[10]Sheet2!A$1:B$65536,2,0)</f>
        <v>Nepoznata</v>
      </c>
      <c r="AQ636" s="2"/>
      <c r="AR636" t="s">
        <v>883</v>
      </c>
      <c r="AS636" s="2"/>
    </row>
    <row r="637" spans="15:45" x14ac:dyDescent="0.3">
      <c r="O637" t="str">
        <f>VLOOKUP(I:I,[10]Sheet2!A$1:B$65536,2,0)</f>
        <v>Nepoznata</v>
      </c>
      <c r="AQ637" s="2"/>
      <c r="AR637" t="s">
        <v>884</v>
      </c>
      <c r="AS637" s="2"/>
    </row>
    <row r="638" spans="15:45" x14ac:dyDescent="0.3">
      <c r="O638" t="str">
        <f>VLOOKUP(I:I,[10]Sheet2!A$1:B$65536,2,0)</f>
        <v>Nepoznata</v>
      </c>
      <c r="AQ638" s="2"/>
      <c r="AR638" t="s">
        <v>885</v>
      </c>
      <c r="AS638" s="2"/>
    </row>
    <row r="639" spans="15:45" x14ac:dyDescent="0.3">
      <c r="O639" t="str">
        <f>VLOOKUP(I:I,[10]Sheet2!A$1:B$65536,2,0)</f>
        <v>Nepoznata</v>
      </c>
      <c r="AQ639" s="2"/>
      <c r="AR639" t="s">
        <v>886</v>
      </c>
      <c r="AS639" s="2"/>
    </row>
    <row r="640" spans="15:45" x14ac:dyDescent="0.3">
      <c r="O640" t="str">
        <f>VLOOKUP(I:I,[10]Sheet2!A$1:B$65536,2,0)</f>
        <v>Nepoznata</v>
      </c>
      <c r="AQ640" s="2"/>
      <c r="AR640" t="s">
        <v>887</v>
      </c>
      <c r="AS640" s="2"/>
    </row>
    <row r="641" spans="15:45" x14ac:dyDescent="0.3">
      <c r="O641" t="str">
        <f>VLOOKUP(I:I,[10]Sheet2!A$1:B$65536,2,0)</f>
        <v>Nepoznata</v>
      </c>
      <c r="AQ641" s="2"/>
      <c r="AR641" t="s">
        <v>888</v>
      </c>
      <c r="AS641" s="2"/>
    </row>
    <row r="642" spans="15:45" x14ac:dyDescent="0.3">
      <c r="O642" t="str">
        <f>VLOOKUP(I:I,[10]Sheet2!A$1:B$65536,2,0)</f>
        <v>Nepoznata</v>
      </c>
      <c r="AQ642" s="2"/>
      <c r="AR642" t="s">
        <v>889</v>
      </c>
      <c r="AS642" s="2"/>
    </row>
    <row r="643" spans="15:45" x14ac:dyDescent="0.3">
      <c r="O643" t="str">
        <f>VLOOKUP(I:I,[10]Sheet2!A$1:B$65536,2,0)</f>
        <v>Nepoznata</v>
      </c>
      <c r="AQ643" s="2"/>
      <c r="AR643" t="s">
        <v>890</v>
      </c>
      <c r="AS643" s="2"/>
    </row>
    <row r="644" spans="15:45" x14ac:dyDescent="0.3">
      <c r="O644" t="str">
        <f>VLOOKUP(I:I,[10]Sheet2!A$1:B$65536,2,0)</f>
        <v>Nepoznata</v>
      </c>
      <c r="AQ644" s="2"/>
      <c r="AR644" t="s">
        <v>891</v>
      </c>
      <c r="AS644" s="2"/>
    </row>
    <row r="645" spans="15:45" x14ac:dyDescent="0.3">
      <c r="O645" t="str">
        <f>VLOOKUP(I:I,[10]Sheet2!A$1:B$65536,2,0)</f>
        <v>Nepoznata</v>
      </c>
      <c r="AQ645" s="2"/>
      <c r="AR645" t="s">
        <v>892</v>
      </c>
      <c r="AS645" s="2"/>
    </row>
    <row r="646" spans="15:45" x14ac:dyDescent="0.3">
      <c r="O646" t="str">
        <f>VLOOKUP(I:I,[10]Sheet2!A$1:B$65536,2,0)</f>
        <v>Nepoznata</v>
      </c>
      <c r="AQ646" s="2"/>
      <c r="AR646" t="s">
        <v>893</v>
      </c>
      <c r="AS646" s="2"/>
    </row>
    <row r="647" spans="15:45" x14ac:dyDescent="0.3">
      <c r="O647" t="str">
        <f>VLOOKUP(I:I,[10]Sheet2!A$1:B$65536,2,0)</f>
        <v>Nepoznata</v>
      </c>
      <c r="AQ647" s="2"/>
      <c r="AR647" t="s">
        <v>894</v>
      </c>
      <c r="AS647" s="2"/>
    </row>
    <row r="648" spans="15:45" x14ac:dyDescent="0.3">
      <c r="O648" t="str">
        <f>VLOOKUP(I:I,[10]Sheet2!A$1:B$65536,2,0)</f>
        <v>Nepoznata</v>
      </c>
      <c r="AQ648" s="2"/>
      <c r="AR648" t="s">
        <v>895</v>
      </c>
      <c r="AS648" s="2"/>
    </row>
    <row r="649" spans="15:45" x14ac:dyDescent="0.3">
      <c r="O649" t="str">
        <f>VLOOKUP(I:I,[10]Sheet2!A$1:B$65536,2,0)</f>
        <v>Nepoznata</v>
      </c>
      <c r="AQ649" s="2"/>
      <c r="AR649" t="s">
        <v>896</v>
      </c>
      <c r="AS649" s="2"/>
    </row>
    <row r="650" spans="15:45" x14ac:dyDescent="0.3">
      <c r="O650" t="str">
        <f>VLOOKUP(I:I,[10]Sheet2!A$1:B$65536,2,0)</f>
        <v>Nepoznata</v>
      </c>
      <c r="AQ650" s="2"/>
      <c r="AR650" t="s">
        <v>897</v>
      </c>
      <c r="AS650" s="2"/>
    </row>
    <row r="651" spans="15:45" x14ac:dyDescent="0.3">
      <c r="O651" t="str">
        <f>VLOOKUP(I:I,[10]Sheet2!A$1:B$65536,2,0)</f>
        <v>Nepoznata</v>
      </c>
      <c r="AQ651" s="2"/>
      <c r="AR651" t="s">
        <v>898</v>
      </c>
      <c r="AS651" s="2"/>
    </row>
    <row r="652" spans="15:45" x14ac:dyDescent="0.3">
      <c r="O652" t="str">
        <f>VLOOKUP(I:I,[10]Sheet2!A$1:B$65536,2,0)</f>
        <v>Nepoznata</v>
      </c>
      <c r="AQ652" s="2"/>
      <c r="AR652" t="s">
        <v>899</v>
      </c>
      <c r="AS652" s="2"/>
    </row>
    <row r="653" spans="15:45" x14ac:dyDescent="0.3">
      <c r="O653" t="str">
        <f>VLOOKUP(I:I,[10]Sheet2!A$1:B$65536,2,0)</f>
        <v>Nepoznata</v>
      </c>
      <c r="AQ653" s="2"/>
      <c r="AR653" t="s">
        <v>900</v>
      </c>
      <c r="AS653" s="2"/>
    </row>
    <row r="654" spans="15:45" x14ac:dyDescent="0.3">
      <c r="O654" t="str">
        <f>VLOOKUP(I:I,[10]Sheet2!A$1:B$65536,2,0)</f>
        <v>Nepoznata</v>
      </c>
      <c r="AQ654" s="2"/>
      <c r="AR654" t="s">
        <v>901</v>
      </c>
      <c r="AS654" s="2"/>
    </row>
    <row r="655" spans="15:45" x14ac:dyDescent="0.3">
      <c r="O655" t="str">
        <f>VLOOKUP(I:I,[10]Sheet2!A$1:B$65536,2,0)</f>
        <v>Nepoznata</v>
      </c>
      <c r="AQ655" s="2"/>
      <c r="AR655" t="s">
        <v>902</v>
      </c>
      <c r="AS655" s="2"/>
    </row>
    <row r="656" spans="15:45" x14ac:dyDescent="0.3">
      <c r="O656" t="str">
        <f>VLOOKUP(I:I,[10]Sheet2!A$1:B$65536,2,0)</f>
        <v>Nepoznata</v>
      </c>
      <c r="AQ656" s="2"/>
      <c r="AR656" t="s">
        <v>903</v>
      </c>
      <c r="AS656" s="2"/>
    </row>
    <row r="657" spans="15:45" x14ac:dyDescent="0.3">
      <c r="O657" t="str">
        <f>VLOOKUP(I:I,[10]Sheet2!A$1:B$65536,2,0)</f>
        <v>Nepoznata</v>
      </c>
      <c r="AQ657" s="2"/>
      <c r="AR657" t="s">
        <v>904</v>
      </c>
      <c r="AS657" s="2"/>
    </row>
    <row r="658" spans="15:45" x14ac:dyDescent="0.3">
      <c r="O658" t="str">
        <f>VLOOKUP(I:I,[10]Sheet2!A$1:B$65536,2,0)</f>
        <v>Nepoznata</v>
      </c>
      <c r="AQ658" s="2"/>
      <c r="AR658" t="s">
        <v>905</v>
      </c>
      <c r="AS658" s="2"/>
    </row>
    <row r="659" spans="15:45" x14ac:dyDescent="0.3">
      <c r="O659" t="str">
        <f>VLOOKUP(I:I,[10]Sheet2!A$1:B$65536,2,0)</f>
        <v>Nepoznata</v>
      </c>
      <c r="AQ659" s="2"/>
      <c r="AR659" t="s">
        <v>906</v>
      </c>
      <c r="AS659" s="2"/>
    </row>
    <row r="660" spans="15:45" x14ac:dyDescent="0.3">
      <c r="O660" t="str">
        <f>VLOOKUP(I:I,[10]Sheet2!A$1:B$65536,2,0)</f>
        <v>Nepoznata</v>
      </c>
      <c r="AQ660" s="2"/>
      <c r="AR660" t="s">
        <v>907</v>
      </c>
      <c r="AS660" s="2"/>
    </row>
    <row r="661" spans="15:45" x14ac:dyDescent="0.3">
      <c r="O661" t="str">
        <f>VLOOKUP(I:I,[10]Sheet2!A$1:B$65536,2,0)</f>
        <v>Nepoznata</v>
      </c>
      <c r="AQ661" s="2"/>
      <c r="AR661" t="s">
        <v>908</v>
      </c>
      <c r="AS661" s="2"/>
    </row>
    <row r="662" spans="15:45" x14ac:dyDescent="0.3">
      <c r="O662" t="str">
        <f>VLOOKUP(I:I,[10]Sheet2!A$1:B$65536,2,0)</f>
        <v>Nepoznata</v>
      </c>
      <c r="AQ662" s="2"/>
      <c r="AR662" t="s">
        <v>909</v>
      </c>
      <c r="AS662" s="2"/>
    </row>
    <row r="663" spans="15:45" x14ac:dyDescent="0.3">
      <c r="O663" t="str">
        <f>VLOOKUP(I:I,[10]Sheet2!A$1:B$65536,2,0)</f>
        <v>Nepoznata</v>
      </c>
      <c r="AQ663" s="2"/>
      <c r="AR663" t="s">
        <v>910</v>
      </c>
      <c r="AS663" s="2"/>
    </row>
    <row r="664" spans="15:45" x14ac:dyDescent="0.3">
      <c r="O664" t="str">
        <f>VLOOKUP(I:I,[10]Sheet2!A$1:B$65536,2,0)</f>
        <v>Nepoznata</v>
      </c>
      <c r="AQ664" s="2"/>
      <c r="AR664" t="s">
        <v>911</v>
      </c>
      <c r="AS664" s="2"/>
    </row>
    <row r="665" spans="15:45" x14ac:dyDescent="0.3">
      <c r="O665" t="str">
        <f>VLOOKUP(I:I,[10]Sheet2!A$1:B$65536,2,0)</f>
        <v>Nepoznata</v>
      </c>
      <c r="AQ665" s="2"/>
      <c r="AR665" t="s">
        <v>912</v>
      </c>
      <c r="AS665" s="2"/>
    </row>
    <row r="666" spans="15:45" x14ac:dyDescent="0.3">
      <c r="O666" t="str">
        <f>VLOOKUP(I:I,[10]Sheet2!A$1:B$65536,2,0)</f>
        <v>Nepoznata</v>
      </c>
      <c r="AQ666" s="2"/>
      <c r="AR666" t="s">
        <v>913</v>
      </c>
      <c r="AS666" s="2"/>
    </row>
    <row r="667" spans="15:45" x14ac:dyDescent="0.3">
      <c r="O667" t="str">
        <f>VLOOKUP(I:I,[10]Sheet2!A$1:B$65536,2,0)</f>
        <v>Nepoznata</v>
      </c>
      <c r="AQ667" s="2"/>
      <c r="AR667" t="s">
        <v>914</v>
      </c>
      <c r="AS667" s="2"/>
    </row>
    <row r="668" spans="15:45" x14ac:dyDescent="0.3">
      <c r="O668" t="str">
        <f>VLOOKUP(I:I,[10]Sheet2!A$1:B$65536,2,0)</f>
        <v>Nepoznata</v>
      </c>
      <c r="AQ668" s="2"/>
      <c r="AR668" t="s">
        <v>915</v>
      </c>
      <c r="AS668" s="2"/>
    </row>
    <row r="669" spans="15:45" x14ac:dyDescent="0.3">
      <c r="O669" t="str">
        <f>VLOOKUP(I:I,[10]Sheet2!A$1:B$65536,2,0)</f>
        <v>Nepoznata</v>
      </c>
      <c r="AQ669" s="2"/>
      <c r="AR669" t="s">
        <v>916</v>
      </c>
      <c r="AS669" s="2"/>
    </row>
    <row r="670" spans="15:45" x14ac:dyDescent="0.3">
      <c r="O670" t="str">
        <f>VLOOKUP(I:I,[10]Sheet2!A$1:B$65536,2,0)</f>
        <v>Nepoznata</v>
      </c>
      <c r="AQ670" s="2"/>
      <c r="AR670" t="s">
        <v>917</v>
      </c>
      <c r="AS670" s="2"/>
    </row>
    <row r="671" spans="15:45" x14ac:dyDescent="0.3">
      <c r="O671" t="str">
        <f>VLOOKUP(I:I,[10]Sheet2!A$1:B$65536,2,0)</f>
        <v>Nepoznata</v>
      </c>
      <c r="AQ671" s="2"/>
      <c r="AR671" t="s">
        <v>918</v>
      </c>
      <c r="AS671" s="2"/>
    </row>
    <row r="672" spans="15:45" x14ac:dyDescent="0.3">
      <c r="O672" t="str">
        <f>VLOOKUP(I:I,[10]Sheet2!A$1:B$65536,2,0)</f>
        <v>Nepoznata</v>
      </c>
      <c r="AQ672" s="2"/>
      <c r="AR672" t="s">
        <v>919</v>
      </c>
      <c r="AS672" s="2"/>
    </row>
    <row r="673" spans="15:45" x14ac:dyDescent="0.3">
      <c r="O673" t="str">
        <f>VLOOKUP(I:I,[10]Sheet2!A$1:B$65536,2,0)</f>
        <v>Nepoznata</v>
      </c>
      <c r="AQ673" s="2"/>
      <c r="AR673" t="s">
        <v>920</v>
      </c>
      <c r="AS673" s="2"/>
    </row>
    <row r="674" spans="15:45" x14ac:dyDescent="0.3">
      <c r="O674" t="str">
        <f>VLOOKUP(I:I,[10]Sheet2!A$1:B$65536,2,0)</f>
        <v>Nepoznata</v>
      </c>
      <c r="AQ674" s="2"/>
      <c r="AR674" t="s">
        <v>921</v>
      </c>
      <c r="AS674" s="2"/>
    </row>
    <row r="675" spans="15:45" x14ac:dyDescent="0.3">
      <c r="O675" t="str">
        <f>VLOOKUP(I:I,[10]Sheet2!A$1:B$65536,2,0)</f>
        <v>Nepoznata</v>
      </c>
      <c r="AQ675" s="2"/>
      <c r="AR675" t="s">
        <v>922</v>
      </c>
      <c r="AS675" s="2"/>
    </row>
    <row r="676" spans="15:45" x14ac:dyDescent="0.3">
      <c r="O676" t="str">
        <f>VLOOKUP(I:I,[10]Sheet2!A$1:B$65536,2,0)</f>
        <v>Nepoznata</v>
      </c>
      <c r="AQ676" s="2"/>
      <c r="AR676" t="s">
        <v>923</v>
      </c>
      <c r="AS676" s="2"/>
    </row>
    <row r="677" spans="15:45" x14ac:dyDescent="0.3">
      <c r="O677" t="str">
        <f>VLOOKUP(I:I,[10]Sheet2!A$1:B$65536,2,0)</f>
        <v>Nepoznata</v>
      </c>
      <c r="AQ677" s="2"/>
      <c r="AR677" t="s">
        <v>924</v>
      </c>
      <c r="AS677" s="2"/>
    </row>
    <row r="678" spans="15:45" x14ac:dyDescent="0.3">
      <c r="O678" t="str">
        <f>VLOOKUP(I:I,[10]Sheet2!A$1:B$65536,2,0)</f>
        <v>Nepoznata</v>
      </c>
      <c r="AQ678" s="2"/>
      <c r="AR678" t="s">
        <v>925</v>
      </c>
      <c r="AS678" s="2"/>
    </row>
    <row r="679" spans="15:45" x14ac:dyDescent="0.3">
      <c r="O679" t="str">
        <f>VLOOKUP(I:I,[10]Sheet2!A$1:B$65536,2,0)</f>
        <v>Nepoznata</v>
      </c>
      <c r="AQ679" s="2"/>
      <c r="AR679" t="s">
        <v>926</v>
      </c>
      <c r="AS679" s="2"/>
    </row>
    <row r="680" spans="15:45" x14ac:dyDescent="0.3">
      <c r="O680" t="str">
        <f>VLOOKUP(I:I,[10]Sheet2!A$1:B$65536,2,0)</f>
        <v>Nepoznata</v>
      </c>
      <c r="AQ680" s="2"/>
      <c r="AR680" t="s">
        <v>927</v>
      </c>
      <c r="AS680" s="2"/>
    </row>
    <row r="681" spans="15:45" x14ac:dyDescent="0.3">
      <c r="O681" t="str">
        <f>VLOOKUP(I:I,[10]Sheet2!A$1:B$65536,2,0)</f>
        <v>Nepoznata</v>
      </c>
      <c r="AQ681" s="2"/>
      <c r="AR681" t="s">
        <v>928</v>
      </c>
      <c r="AS681" s="2"/>
    </row>
    <row r="682" spans="15:45" x14ac:dyDescent="0.3">
      <c r="O682" t="str">
        <f>VLOOKUP(I:I,[10]Sheet2!A$1:B$65536,2,0)</f>
        <v>Nepoznata</v>
      </c>
      <c r="AQ682" s="2"/>
      <c r="AR682" t="s">
        <v>929</v>
      </c>
      <c r="AS682" s="2"/>
    </row>
    <row r="683" spans="15:45" x14ac:dyDescent="0.3">
      <c r="O683" t="str">
        <f>VLOOKUP(I:I,[10]Sheet2!A$1:B$65536,2,0)</f>
        <v>Nepoznata</v>
      </c>
      <c r="AQ683" s="2"/>
      <c r="AR683" t="s">
        <v>930</v>
      </c>
      <c r="AS683" s="2"/>
    </row>
    <row r="684" spans="15:45" x14ac:dyDescent="0.3">
      <c r="O684" t="str">
        <f>VLOOKUP(I:I,[10]Sheet2!A$1:B$65536,2,0)</f>
        <v>Nepoznata</v>
      </c>
      <c r="AQ684" s="2"/>
      <c r="AR684" t="s">
        <v>931</v>
      </c>
      <c r="AS684" s="2"/>
    </row>
    <row r="685" spans="15:45" x14ac:dyDescent="0.3">
      <c r="O685" t="str">
        <f>VLOOKUP(I:I,[10]Sheet2!A$1:B$65536,2,0)</f>
        <v>Nepoznata</v>
      </c>
      <c r="AQ685" s="2"/>
      <c r="AR685" t="s">
        <v>932</v>
      </c>
      <c r="AS685" s="2"/>
    </row>
    <row r="686" spans="15:45" x14ac:dyDescent="0.3">
      <c r="O686" t="str">
        <f>VLOOKUP(I:I,[10]Sheet2!A$1:B$65536,2,0)</f>
        <v>Nepoznata</v>
      </c>
      <c r="AQ686" s="2"/>
      <c r="AR686" t="s">
        <v>933</v>
      </c>
      <c r="AS686" s="2"/>
    </row>
    <row r="687" spans="15:45" x14ac:dyDescent="0.3">
      <c r="O687" t="str">
        <f>VLOOKUP(I:I,[10]Sheet2!A$1:B$65536,2,0)</f>
        <v>Nepoznata</v>
      </c>
      <c r="AQ687" s="2"/>
      <c r="AR687" t="s">
        <v>934</v>
      </c>
      <c r="AS687" s="2"/>
    </row>
    <row r="688" spans="15:45" x14ac:dyDescent="0.3">
      <c r="O688" t="str">
        <f>VLOOKUP(I:I,[10]Sheet2!A$1:B$65536,2,0)</f>
        <v>Nepoznata</v>
      </c>
      <c r="AQ688" s="2"/>
      <c r="AR688" t="s">
        <v>935</v>
      </c>
      <c r="AS688" s="2"/>
    </row>
    <row r="689" spans="15:45" x14ac:dyDescent="0.3">
      <c r="O689" t="str">
        <f>VLOOKUP(I:I,[10]Sheet2!A$1:B$65536,2,0)</f>
        <v>Nepoznata</v>
      </c>
      <c r="AQ689" s="2"/>
      <c r="AR689" t="s">
        <v>936</v>
      </c>
      <c r="AS689" s="2"/>
    </row>
    <row r="690" spans="15:45" x14ac:dyDescent="0.3">
      <c r="O690" t="str">
        <f>VLOOKUP(I:I,[10]Sheet2!A$1:B$65536,2,0)</f>
        <v>Nepoznata</v>
      </c>
      <c r="AQ690" s="2"/>
      <c r="AR690" t="s">
        <v>937</v>
      </c>
      <c r="AS690" s="2"/>
    </row>
    <row r="691" spans="15:45" x14ac:dyDescent="0.3">
      <c r="O691" t="str">
        <f>VLOOKUP(I:I,[10]Sheet2!A$1:B$65536,2,0)</f>
        <v>Nepoznata</v>
      </c>
      <c r="AQ691" s="2"/>
      <c r="AR691" t="s">
        <v>938</v>
      </c>
      <c r="AS691" s="2"/>
    </row>
    <row r="692" spans="15:45" x14ac:dyDescent="0.3">
      <c r="O692" t="str">
        <f>VLOOKUP(I:I,[10]Sheet2!A$1:B$65536,2,0)</f>
        <v>Nepoznata</v>
      </c>
      <c r="AQ692" s="2"/>
      <c r="AR692" t="s">
        <v>939</v>
      </c>
      <c r="AS692" s="2"/>
    </row>
    <row r="693" spans="15:45" x14ac:dyDescent="0.3">
      <c r="O693" t="str">
        <f>VLOOKUP(I:I,[10]Sheet2!A$1:B$65536,2,0)</f>
        <v>Nepoznata</v>
      </c>
      <c r="AQ693" s="2"/>
      <c r="AR693" t="s">
        <v>940</v>
      </c>
      <c r="AS693" s="2"/>
    </row>
    <row r="694" spans="15:45" x14ac:dyDescent="0.3">
      <c r="O694" t="str">
        <f>VLOOKUP(I:I,[10]Sheet2!A$1:B$65536,2,0)</f>
        <v>Nepoznata</v>
      </c>
      <c r="AQ694" s="2"/>
      <c r="AR694" t="s">
        <v>941</v>
      </c>
      <c r="AS694" s="2"/>
    </row>
    <row r="695" spans="15:45" x14ac:dyDescent="0.3">
      <c r="O695" t="str">
        <f>VLOOKUP(I:I,[10]Sheet2!A$1:B$65536,2,0)</f>
        <v>Nepoznata</v>
      </c>
      <c r="AQ695" s="2"/>
      <c r="AR695" t="s">
        <v>942</v>
      </c>
      <c r="AS695" s="2"/>
    </row>
    <row r="696" spans="15:45" x14ac:dyDescent="0.3">
      <c r="O696" t="str">
        <f>VLOOKUP(I:I,[10]Sheet2!A$1:B$65536,2,0)</f>
        <v>Nepoznata</v>
      </c>
      <c r="AQ696" s="2"/>
      <c r="AR696" t="s">
        <v>943</v>
      </c>
      <c r="AS696" s="2"/>
    </row>
    <row r="697" spans="15:45" x14ac:dyDescent="0.3">
      <c r="O697" t="str">
        <f>VLOOKUP(I:I,[10]Sheet2!A$1:B$65536,2,0)</f>
        <v>Nepoznata</v>
      </c>
      <c r="AQ697" s="2"/>
      <c r="AR697" t="s">
        <v>944</v>
      </c>
      <c r="AS697" s="2"/>
    </row>
    <row r="698" spans="15:45" x14ac:dyDescent="0.3">
      <c r="O698" t="str">
        <f>VLOOKUP(I:I,[10]Sheet2!A$1:B$65536,2,0)</f>
        <v>Nepoznata</v>
      </c>
      <c r="AQ698" s="2"/>
      <c r="AR698" t="s">
        <v>945</v>
      </c>
      <c r="AS698" s="2"/>
    </row>
    <row r="699" spans="15:45" x14ac:dyDescent="0.3">
      <c r="O699" t="str">
        <f>VLOOKUP(I:I,[10]Sheet2!A$1:B$65536,2,0)</f>
        <v>Nepoznata</v>
      </c>
      <c r="AQ699" s="2"/>
      <c r="AR699" t="s">
        <v>946</v>
      </c>
      <c r="AS699" s="2"/>
    </row>
    <row r="700" spans="15:45" x14ac:dyDescent="0.3">
      <c r="O700" t="str">
        <f>VLOOKUP(I:I,[10]Sheet2!A$1:B$65536,2,0)</f>
        <v>Nepoznata</v>
      </c>
      <c r="AQ700" s="2"/>
      <c r="AR700" t="s">
        <v>947</v>
      </c>
      <c r="AS700" s="2"/>
    </row>
    <row r="701" spans="15:45" x14ac:dyDescent="0.3">
      <c r="O701" t="str">
        <f>VLOOKUP(I:I,[10]Sheet2!A$1:B$65536,2,0)</f>
        <v>Nepoznata</v>
      </c>
      <c r="AQ701" s="2"/>
      <c r="AR701" t="s">
        <v>948</v>
      </c>
      <c r="AS701" s="2"/>
    </row>
    <row r="702" spans="15:45" x14ac:dyDescent="0.3">
      <c r="O702" t="str">
        <f>VLOOKUP(I:I,[10]Sheet2!A$1:B$65536,2,0)</f>
        <v>Nepoznata</v>
      </c>
      <c r="AQ702" s="2"/>
      <c r="AR702" t="s">
        <v>949</v>
      </c>
      <c r="AS702" s="2"/>
    </row>
    <row r="703" spans="15:45" x14ac:dyDescent="0.3">
      <c r="O703" t="str">
        <f>VLOOKUP(I:I,[10]Sheet2!A$1:B$65536,2,0)</f>
        <v>Nepoznata</v>
      </c>
      <c r="AQ703" s="2"/>
      <c r="AR703" t="s">
        <v>950</v>
      </c>
      <c r="AS703" s="2"/>
    </row>
    <row r="704" spans="15:45" x14ac:dyDescent="0.3">
      <c r="O704" t="str">
        <f>VLOOKUP(I:I,[10]Sheet2!A$1:B$65536,2,0)</f>
        <v>Nepoznata</v>
      </c>
      <c r="AQ704" s="2"/>
      <c r="AR704" t="s">
        <v>951</v>
      </c>
      <c r="AS704" s="2"/>
    </row>
    <row r="705" spans="15:45" x14ac:dyDescent="0.3">
      <c r="O705" t="str">
        <f>VLOOKUP(I:I,[10]Sheet2!A$1:B$65536,2,0)</f>
        <v>Nepoznata</v>
      </c>
      <c r="AQ705" s="2"/>
      <c r="AR705" t="s">
        <v>952</v>
      </c>
      <c r="AS705" s="2"/>
    </row>
    <row r="706" spans="15:45" x14ac:dyDescent="0.3">
      <c r="O706" t="str">
        <f>VLOOKUP(I:I,[10]Sheet2!A$1:B$65536,2,0)</f>
        <v>Nepoznata</v>
      </c>
      <c r="AQ706" s="2"/>
      <c r="AR706" t="s">
        <v>953</v>
      </c>
      <c r="AS706" s="2"/>
    </row>
    <row r="707" spans="15:45" x14ac:dyDescent="0.3">
      <c r="O707" t="str">
        <f>VLOOKUP(I:I,[10]Sheet2!A$1:B$65536,2,0)</f>
        <v>Nepoznata</v>
      </c>
      <c r="AQ707" s="2"/>
      <c r="AR707" t="s">
        <v>954</v>
      </c>
      <c r="AS707" s="2"/>
    </row>
    <row r="708" spans="15:45" x14ac:dyDescent="0.3">
      <c r="O708" t="str">
        <f>VLOOKUP(I:I,[10]Sheet2!A$1:B$65536,2,0)</f>
        <v>Nepoznata</v>
      </c>
      <c r="AQ708" s="2"/>
      <c r="AR708" t="s">
        <v>955</v>
      </c>
      <c r="AS708" s="2"/>
    </row>
    <row r="709" spans="15:45" x14ac:dyDescent="0.3">
      <c r="O709" t="str">
        <f>VLOOKUP(I:I,[10]Sheet2!A$1:B$65536,2,0)</f>
        <v>Nepoznata</v>
      </c>
      <c r="AQ709" s="2"/>
      <c r="AR709" t="s">
        <v>956</v>
      </c>
      <c r="AS709" s="2"/>
    </row>
    <row r="710" spans="15:45" x14ac:dyDescent="0.3">
      <c r="O710" t="str">
        <f>VLOOKUP(I:I,[10]Sheet2!A$1:B$65536,2,0)</f>
        <v>Nepoznata</v>
      </c>
      <c r="AQ710" s="2"/>
      <c r="AR710" t="s">
        <v>957</v>
      </c>
      <c r="AS710" s="2"/>
    </row>
    <row r="711" spans="15:45" x14ac:dyDescent="0.3">
      <c r="O711" t="str">
        <f>VLOOKUP(I:I,[10]Sheet2!A$1:B$65536,2,0)</f>
        <v>Nepoznata</v>
      </c>
      <c r="AQ711" s="2"/>
      <c r="AR711" t="s">
        <v>958</v>
      </c>
      <c r="AS711" s="2"/>
    </row>
    <row r="712" spans="15:45" x14ac:dyDescent="0.3">
      <c r="O712" t="str">
        <f>VLOOKUP(I:I,[10]Sheet2!A$1:B$65536,2,0)</f>
        <v>Nepoznata</v>
      </c>
      <c r="AQ712" s="2"/>
      <c r="AR712" t="s">
        <v>959</v>
      </c>
      <c r="AS712" s="2"/>
    </row>
    <row r="713" spans="15:45" x14ac:dyDescent="0.3">
      <c r="O713" t="str">
        <f>VLOOKUP(I:I,[10]Sheet2!A$1:B$65536,2,0)</f>
        <v>Nepoznata</v>
      </c>
      <c r="AQ713" s="2"/>
      <c r="AR713" t="s">
        <v>960</v>
      </c>
      <c r="AS713" s="2"/>
    </row>
    <row r="714" spans="15:45" x14ac:dyDescent="0.3">
      <c r="O714" t="str">
        <f>VLOOKUP(I:I,[10]Sheet2!A$1:B$65536,2,0)</f>
        <v>Nepoznata</v>
      </c>
      <c r="AQ714" s="2"/>
      <c r="AR714" t="s">
        <v>961</v>
      </c>
      <c r="AS714" s="2"/>
    </row>
    <row r="715" spans="15:45" x14ac:dyDescent="0.3">
      <c r="O715" t="str">
        <f>VLOOKUP(I:I,[10]Sheet2!A$1:B$65536,2,0)</f>
        <v>Nepoznata</v>
      </c>
      <c r="AQ715" s="2"/>
      <c r="AR715" t="s">
        <v>962</v>
      </c>
      <c r="AS715" s="2"/>
    </row>
    <row r="716" spans="15:45" x14ac:dyDescent="0.3">
      <c r="O716" t="str">
        <f>VLOOKUP(I:I,[10]Sheet2!A$1:B$65536,2,0)</f>
        <v>Nepoznata</v>
      </c>
      <c r="AQ716" s="2"/>
      <c r="AR716" t="s">
        <v>963</v>
      </c>
      <c r="AS716" s="2"/>
    </row>
    <row r="717" spans="15:45" x14ac:dyDescent="0.3">
      <c r="O717" t="str">
        <f>VLOOKUP(I:I,[10]Sheet2!A$1:B$65536,2,0)</f>
        <v>Nepoznata</v>
      </c>
      <c r="AQ717" s="2"/>
      <c r="AR717" t="s">
        <v>964</v>
      </c>
      <c r="AS717" s="2"/>
    </row>
    <row r="718" spans="15:45" x14ac:dyDescent="0.3">
      <c r="O718" t="str">
        <f>VLOOKUP(I:I,[10]Sheet2!A$1:B$65536,2,0)</f>
        <v>Nepoznata</v>
      </c>
      <c r="AQ718" s="2"/>
      <c r="AR718" t="s">
        <v>965</v>
      </c>
      <c r="AS718" s="2"/>
    </row>
    <row r="719" spans="15:45" x14ac:dyDescent="0.3">
      <c r="O719" t="str">
        <f>VLOOKUP(I:I,[10]Sheet2!A$1:B$65536,2,0)</f>
        <v>Nepoznata</v>
      </c>
      <c r="AQ719" s="2"/>
      <c r="AR719" t="s">
        <v>966</v>
      </c>
      <c r="AS719" s="2"/>
    </row>
    <row r="720" spans="15:45" x14ac:dyDescent="0.3">
      <c r="O720" t="str">
        <f>VLOOKUP(I:I,[10]Sheet2!A$1:B$65536,2,0)</f>
        <v>Nepoznata</v>
      </c>
      <c r="AQ720" s="2"/>
      <c r="AR720" t="s">
        <v>967</v>
      </c>
      <c r="AS720" s="2"/>
    </row>
    <row r="721" spans="15:45" x14ac:dyDescent="0.3">
      <c r="O721" t="str">
        <f>VLOOKUP(I:I,[10]Sheet2!A$1:B$65536,2,0)</f>
        <v>Nepoznata</v>
      </c>
      <c r="AQ721" s="2"/>
      <c r="AR721" t="s">
        <v>968</v>
      </c>
      <c r="AS721" s="2"/>
    </row>
    <row r="722" spans="15:45" x14ac:dyDescent="0.3">
      <c r="O722" t="str">
        <f>VLOOKUP(I:I,[10]Sheet2!A$1:B$65536,2,0)</f>
        <v>Nepoznata</v>
      </c>
      <c r="AQ722" s="2"/>
      <c r="AR722" t="s">
        <v>969</v>
      </c>
      <c r="AS722" s="2"/>
    </row>
    <row r="723" spans="15:45" x14ac:dyDescent="0.3">
      <c r="O723" t="str">
        <f>VLOOKUP(I:I,[10]Sheet2!A$1:B$65536,2,0)</f>
        <v>Nepoznata</v>
      </c>
      <c r="AQ723" s="2"/>
      <c r="AR723" t="s">
        <v>970</v>
      </c>
      <c r="AS723" s="2"/>
    </row>
    <row r="724" spans="15:45" x14ac:dyDescent="0.3">
      <c r="O724" t="str">
        <f>VLOOKUP(I:I,[10]Sheet2!A$1:B$65536,2,0)</f>
        <v>Nepoznata</v>
      </c>
      <c r="AQ724" s="2"/>
      <c r="AR724" t="s">
        <v>971</v>
      </c>
      <c r="AS724" s="2"/>
    </row>
    <row r="725" spans="15:45" x14ac:dyDescent="0.3">
      <c r="O725" t="str">
        <f>VLOOKUP(I:I,[10]Sheet2!A$1:B$65536,2,0)</f>
        <v>Nepoznata</v>
      </c>
      <c r="AQ725" s="2"/>
      <c r="AR725" t="s">
        <v>972</v>
      </c>
      <c r="AS725" s="2"/>
    </row>
    <row r="726" spans="15:45" x14ac:dyDescent="0.3">
      <c r="O726" t="str">
        <f>VLOOKUP(I:I,[10]Sheet2!A$1:B$65536,2,0)</f>
        <v>Nepoznata</v>
      </c>
      <c r="AQ726" s="2"/>
      <c r="AR726" t="s">
        <v>973</v>
      </c>
      <c r="AS726" s="2"/>
    </row>
    <row r="727" spans="15:45" x14ac:dyDescent="0.3">
      <c r="O727" t="str">
        <f>VLOOKUP(I:I,[10]Sheet2!A$1:B$65536,2,0)</f>
        <v>Nepoznata</v>
      </c>
      <c r="AQ727" s="2"/>
      <c r="AR727" t="s">
        <v>974</v>
      </c>
      <c r="AS727" s="2"/>
    </row>
    <row r="728" spans="15:45" x14ac:dyDescent="0.3">
      <c r="O728" t="str">
        <f>VLOOKUP(I:I,[10]Sheet2!A$1:B$65536,2,0)</f>
        <v>Nepoznata</v>
      </c>
      <c r="AQ728" s="2"/>
      <c r="AR728" t="s">
        <v>975</v>
      </c>
      <c r="AS728" s="2"/>
    </row>
    <row r="729" spans="15:45" x14ac:dyDescent="0.3">
      <c r="O729" t="str">
        <f>VLOOKUP(I:I,[10]Sheet2!A$1:B$65536,2,0)</f>
        <v>Nepoznata</v>
      </c>
      <c r="AQ729" s="2"/>
      <c r="AR729" t="s">
        <v>976</v>
      </c>
      <c r="AS729" s="2"/>
    </row>
    <row r="730" spans="15:45" x14ac:dyDescent="0.3">
      <c r="O730" t="str">
        <f>VLOOKUP(I:I,[10]Sheet2!A$1:B$65536,2,0)</f>
        <v>Nepoznata</v>
      </c>
      <c r="AQ730" s="2"/>
      <c r="AR730" t="s">
        <v>977</v>
      </c>
      <c r="AS730" s="2"/>
    </row>
    <row r="731" spans="15:45" x14ac:dyDescent="0.3">
      <c r="O731" t="str">
        <f>VLOOKUP(I:I,[10]Sheet2!A$1:B$65536,2,0)</f>
        <v>Nepoznata</v>
      </c>
      <c r="AQ731" s="2"/>
      <c r="AR731" t="s">
        <v>978</v>
      </c>
      <c r="AS731" s="2"/>
    </row>
    <row r="732" spans="15:45" x14ac:dyDescent="0.3">
      <c r="O732" t="str">
        <f>VLOOKUP(I:I,[10]Sheet2!A$1:B$65536,2,0)</f>
        <v>Nepoznata</v>
      </c>
      <c r="AQ732" s="2"/>
      <c r="AR732" t="s">
        <v>979</v>
      </c>
      <c r="AS732" s="2"/>
    </row>
    <row r="733" spans="15:45" x14ac:dyDescent="0.3">
      <c r="O733" t="str">
        <f>VLOOKUP(I:I,[10]Sheet2!A$1:B$65536,2,0)</f>
        <v>Nepoznata</v>
      </c>
      <c r="AQ733" s="2"/>
      <c r="AR733" t="s">
        <v>980</v>
      </c>
      <c r="AS733" s="2"/>
    </row>
    <row r="734" spans="15:45" x14ac:dyDescent="0.3">
      <c r="O734" t="str">
        <f>VLOOKUP(I:I,[10]Sheet2!A$1:B$65536,2,0)</f>
        <v>Nepoznata</v>
      </c>
      <c r="AQ734" s="2"/>
      <c r="AR734" t="s">
        <v>981</v>
      </c>
      <c r="AS734" s="2"/>
    </row>
    <row r="735" spans="15:45" x14ac:dyDescent="0.3">
      <c r="O735" t="str">
        <f>VLOOKUP(I:I,[10]Sheet2!A$1:B$65536,2,0)</f>
        <v>Nepoznata</v>
      </c>
      <c r="AQ735" s="2"/>
      <c r="AR735" t="s">
        <v>982</v>
      </c>
      <c r="AS735" s="2"/>
    </row>
    <row r="736" spans="15:45" x14ac:dyDescent="0.3">
      <c r="O736" t="str">
        <f>VLOOKUP(I:I,[10]Sheet2!A$1:B$65536,2,0)</f>
        <v>Nepoznata</v>
      </c>
      <c r="AQ736" s="2"/>
      <c r="AR736" t="s">
        <v>983</v>
      </c>
      <c r="AS736" s="2"/>
    </row>
    <row r="737" spans="15:45" x14ac:dyDescent="0.3">
      <c r="O737" t="str">
        <f>VLOOKUP(I:I,[10]Sheet2!A$1:B$65536,2,0)</f>
        <v>Nepoznata</v>
      </c>
      <c r="AQ737" s="2"/>
      <c r="AR737" t="s">
        <v>984</v>
      </c>
      <c r="AS737" s="2"/>
    </row>
    <row r="738" spans="15:45" x14ac:dyDescent="0.3">
      <c r="O738" t="str">
        <f>VLOOKUP(I:I,[10]Sheet2!A$1:B$65536,2,0)</f>
        <v>Nepoznata</v>
      </c>
      <c r="AQ738" s="2"/>
      <c r="AR738" t="s">
        <v>985</v>
      </c>
      <c r="AS738" s="2"/>
    </row>
    <row r="739" spans="15:45" x14ac:dyDescent="0.3">
      <c r="O739" t="str">
        <f>VLOOKUP(I:I,[10]Sheet2!A$1:B$65536,2,0)</f>
        <v>Nepoznata</v>
      </c>
      <c r="AQ739" s="2"/>
      <c r="AR739" t="s">
        <v>986</v>
      </c>
      <c r="AS739" s="2"/>
    </row>
    <row r="740" spans="15:45" x14ac:dyDescent="0.3">
      <c r="O740" t="str">
        <f>VLOOKUP(I:I,[10]Sheet2!A$1:B$65536,2,0)</f>
        <v>Nepoznata</v>
      </c>
      <c r="AQ740" s="2"/>
      <c r="AR740" t="s">
        <v>987</v>
      </c>
      <c r="AS740" s="2"/>
    </row>
    <row r="741" spans="15:45" x14ac:dyDescent="0.3">
      <c r="O741" t="str">
        <f>VLOOKUP(I:I,[10]Sheet2!A$1:B$65536,2,0)</f>
        <v>Nepoznata</v>
      </c>
      <c r="AQ741" s="2"/>
      <c r="AR741" t="s">
        <v>988</v>
      </c>
      <c r="AS741" s="2"/>
    </row>
    <row r="742" spans="15:45" x14ac:dyDescent="0.3">
      <c r="O742" t="str">
        <f>VLOOKUP(I:I,[10]Sheet2!A$1:B$65536,2,0)</f>
        <v>Nepoznata</v>
      </c>
      <c r="AQ742" s="2"/>
      <c r="AR742" t="s">
        <v>989</v>
      </c>
      <c r="AS742" s="2"/>
    </row>
    <row r="743" spans="15:45" x14ac:dyDescent="0.3">
      <c r="O743" t="str">
        <f>VLOOKUP(I:I,[10]Sheet2!A$1:B$65536,2,0)</f>
        <v>Nepoznata</v>
      </c>
      <c r="AQ743" s="2"/>
      <c r="AR743" t="s">
        <v>990</v>
      </c>
      <c r="AS743" s="2"/>
    </row>
    <row r="744" spans="15:45" x14ac:dyDescent="0.3">
      <c r="O744" t="str">
        <f>VLOOKUP(I:I,[10]Sheet2!A$1:B$65536,2,0)</f>
        <v>Nepoznata</v>
      </c>
      <c r="AQ744" s="2"/>
      <c r="AR744" t="s">
        <v>991</v>
      </c>
      <c r="AS744" s="2"/>
    </row>
    <row r="745" spans="15:45" x14ac:dyDescent="0.3">
      <c r="O745" t="str">
        <f>VLOOKUP(I:I,[10]Sheet2!A$1:B$65536,2,0)</f>
        <v>Nepoznata</v>
      </c>
      <c r="AQ745" s="2"/>
      <c r="AR745" t="s">
        <v>992</v>
      </c>
      <c r="AS745" s="2"/>
    </row>
    <row r="746" spans="15:45" x14ac:dyDescent="0.3">
      <c r="O746" t="str">
        <f>VLOOKUP(I:I,[10]Sheet2!A$1:B$65536,2,0)</f>
        <v>Nepoznata</v>
      </c>
      <c r="AQ746" s="2"/>
      <c r="AR746" t="s">
        <v>993</v>
      </c>
      <c r="AS746" s="2"/>
    </row>
    <row r="747" spans="15:45" x14ac:dyDescent="0.3">
      <c r="O747" t="str">
        <f>VLOOKUP(I:I,[10]Sheet2!A$1:B$65536,2,0)</f>
        <v>Nepoznata</v>
      </c>
      <c r="AQ747" s="2"/>
      <c r="AR747" t="s">
        <v>994</v>
      </c>
      <c r="AS747" s="2"/>
    </row>
    <row r="748" spans="15:45" x14ac:dyDescent="0.3">
      <c r="O748" t="str">
        <f>VLOOKUP(I:I,[10]Sheet2!A$1:B$65536,2,0)</f>
        <v>Nepoznata</v>
      </c>
      <c r="AQ748" s="2"/>
      <c r="AR748" t="s">
        <v>995</v>
      </c>
      <c r="AS748" s="2"/>
    </row>
    <row r="749" spans="15:45" x14ac:dyDescent="0.3">
      <c r="O749" t="str">
        <f>VLOOKUP(I:I,[10]Sheet2!A$1:B$65536,2,0)</f>
        <v>Nepoznata</v>
      </c>
      <c r="AQ749" s="2"/>
      <c r="AR749" t="s">
        <v>996</v>
      </c>
      <c r="AS749" s="2"/>
    </row>
    <row r="750" spans="15:45" x14ac:dyDescent="0.3">
      <c r="O750" t="str">
        <f>VLOOKUP(I:I,[10]Sheet2!A$1:B$65536,2,0)</f>
        <v>Nepoznata</v>
      </c>
      <c r="AQ750" s="2"/>
      <c r="AR750" t="s">
        <v>997</v>
      </c>
      <c r="AS750" s="2"/>
    </row>
    <row r="751" spans="15:45" x14ac:dyDescent="0.3">
      <c r="O751" t="str">
        <f>VLOOKUP(I:I,[10]Sheet2!A$1:B$65536,2,0)</f>
        <v>Nepoznata</v>
      </c>
      <c r="AQ751" s="2"/>
      <c r="AR751" t="s">
        <v>998</v>
      </c>
      <c r="AS751" s="2"/>
    </row>
    <row r="752" spans="15:45" x14ac:dyDescent="0.3">
      <c r="O752" t="str">
        <f>VLOOKUP(I:I,[10]Sheet2!A$1:B$65536,2,0)</f>
        <v>Nepoznata</v>
      </c>
      <c r="AQ752" s="2"/>
      <c r="AR752" t="s">
        <v>999</v>
      </c>
      <c r="AS752" s="2"/>
    </row>
    <row r="753" spans="15:45" x14ac:dyDescent="0.3">
      <c r="O753" t="str">
        <f>VLOOKUP(I:I,[10]Sheet2!A$1:B$65536,2,0)</f>
        <v>Nepoznata</v>
      </c>
      <c r="AQ753" s="2"/>
      <c r="AR753" t="s">
        <v>1000</v>
      </c>
      <c r="AS753" s="2"/>
    </row>
    <row r="754" spans="15:45" x14ac:dyDescent="0.3">
      <c r="O754" t="str">
        <f>VLOOKUP(I:I,[10]Sheet2!A$1:B$65536,2,0)</f>
        <v>Nepoznata</v>
      </c>
      <c r="AQ754" s="2"/>
      <c r="AR754" t="s">
        <v>1001</v>
      </c>
      <c r="AS754" s="2"/>
    </row>
    <row r="755" spans="15:45" x14ac:dyDescent="0.3">
      <c r="O755" t="str">
        <f>VLOOKUP(I:I,[10]Sheet2!A$1:B$65536,2,0)</f>
        <v>Nepoznata</v>
      </c>
      <c r="AQ755" s="2"/>
      <c r="AR755" t="s">
        <v>1002</v>
      </c>
      <c r="AS755" s="2"/>
    </row>
    <row r="756" spans="15:45" x14ac:dyDescent="0.3">
      <c r="O756" t="str">
        <f>VLOOKUP(I:I,[10]Sheet2!A$1:B$65536,2,0)</f>
        <v>Nepoznata</v>
      </c>
      <c r="AQ756" s="2"/>
      <c r="AR756" t="s">
        <v>1003</v>
      </c>
      <c r="AS756" s="2"/>
    </row>
    <row r="757" spans="15:45" x14ac:dyDescent="0.3">
      <c r="O757" t="str">
        <f>VLOOKUP(I:I,[10]Sheet2!A$1:B$65536,2,0)</f>
        <v>Nepoznata</v>
      </c>
      <c r="AQ757" s="2"/>
      <c r="AR757" t="s">
        <v>1004</v>
      </c>
      <c r="AS757" s="2"/>
    </row>
    <row r="758" spans="15:45" x14ac:dyDescent="0.3">
      <c r="O758" t="str">
        <f>VLOOKUP(I:I,[10]Sheet2!A$1:B$65536,2,0)</f>
        <v>Nepoznata</v>
      </c>
      <c r="AQ758" s="2"/>
      <c r="AR758" t="s">
        <v>1005</v>
      </c>
      <c r="AS758" s="2"/>
    </row>
    <row r="759" spans="15:45" x14ac:dyDescent="0.3">
      <c r="O759" t="str">
        <f>VLOOKUP(I:I,[10]Sheet2!A$1:B$65536,2,0)</f>
        <v>Nepoznata</v>
      </c>
      <c r="AQ759" s="2"/>
      <c r="AR759" t="s">
        <v>1006</v>
      </c>
      <c r="AS759" s="2"/>
    </row>
    <row r="760" spans="15:45" x14ac:dyDescent="0.3">
      <c r="O760" t="str">
        <f>VLOOKUP(I:I,[10]Sheet2!A$1:B$65536,2,0)</f>
        <v>Nepoznata</v>
      </c>
      <c r="AQ760" s="2"/>
      <c r="AR760" t="s">
        <v>1007</v>
      </c>
      <c r="AS760" s="2"/>
    </row>
    <row r="761" spans="15:45" x14ac:dyDescent="0.3">
      <c r="O761" t="str">
        <f>VLOOKUP(I:I,[10]Sheet2!A$1:B$65536,2,0)</f>
        <v>Nepoznata</v>
      </c>
      <c r="AQ761" s="2"/>
      <c r="AR761" t="s">
        <v>1008</v>
      </c>
      <c r="AS761" s="2"/>
    </row>
    <row r="762" spans="15:45" x14ac:dyDescent="0.3">
      <c r="O762" t="str">
        <f>VLOOKUP(I:I,[10]Sheet2!A$1:B$65536,2,0)</f>
        <v>Nepoznata</v>
      </c>
      <c r="AQ762" s="2"/>
      <c r="AR762" t="s">
        <v>1009</v>
      </c>
      <c r="AS762" s="2"/>
    </row>
    <row r="763" spans="15:45" x14ac:dyDescent="0.3">
      <c r="O763" t="str">
        <f>VLOOKUP(I:I,[10]Sheet2!A$1:B$65536,2,0)</f>
        <v>Nepoznata</v>
      </c>
      <c r="AQ763" s="2"/>
      <c r="AR763" t="s">
        <v>1010</v>
      </c>
      <c r="AS763" s="2"/>
    </row>
    <row r="764" spans="15:45" x14ac:dyDescent="0.3">
      <c r="O764" t="str">
        <f>VLOOKUP(I:I,[10]Sheet2!A$1:B$65536,2,0)</f>
        <v>Nepoznata</v>
      </c>
      <c r="AQ764" s="2"/>
      <c r="AR764" t="s">
        <v>1011</v>
      </c>
      <c r="AS764" s="2"/>
    </row>
    <row r="765" spans="15:45" x14ac:dyDescent="0.3">
      <c r="O765" t="str">
        <f>VLOOKUP(I:I,[10]Sheet2!A$1:B$65536,2,0)</f>
        <v>Nepoznata</v>
      </c>
      <c r="AQ765" s="2"/>
      <c r="AR765" t="s">
        <v>1012</v>
      </c>
      <c r="AS765" s="2"/>
    </row>
    <row r="766" spans="15:45" x14ac:dyDescent="0.3">
      <c r="O766" t="str">
        <f>VLOOKUP(I:I,[10]Sheet2!A$1:B$65536,2,0)</f>
        <v>Nepoznata</v>
      </c>
      <c r="AQ766" s="2"/>
      <c r="AR766" t="s">
        <v>1013</v>
      </c>
      <c r="AS766" s="2"/>
    </row>
    <row r="767" spans="15:45" x14ac:dyDescent="0.3">
      <c r="O767" t="str">
        <f>VLOOKUP(I:I,[10]Sheet2!A$1:B$65536,2,0)</f>
        <v>Nepoznata</v>
      </c>
      <c r="AQ767" s="2"/>
      <c r="AR767" t="s">
        <v>1014</v>
      </c>
      <c r="AS767" s="2"/>
    </row>
    <row r="768" spans="15:45" x14ac:dyDescent="0.3">
      <c r="O768" t="str">
        <f>VLOOKUP(I:I,[10]Sheet2!A$1:B$65536,2,0)</f>
        <v>Nepoznata</v>
      </c>
      <c r="AQ768" s="2"/>
      <c r="AR768" t="s">
        <v>1015</v>
      </c>
      <c r="AS768" s="2"/>
    </row>
    <row r="769" spans="15:45" x14ac:dyDescent="0.3">
      <c r="O769" t="str">
        <f>VLOOKUP(I:I,[10]Sheet2!A$1:B$65536,2,0)</f>
        <v>Nepoznata</v>
      </c>
      <c r="AQ769" s="2"/>
      <c r="AR769" t="s">
        <v>1016</v>
      </c>
      <c r="AS769" s="2"/>
    </row>
    <row r="770" spans="15:45" x14ac:dyDescent="0.3">
      <c r="O770" t="str">
        <f>VLOOKUP(I:I,[10]Sheet2!A$1:B$65536,2,0)</f>
        <v>Nepoznata</v>
      </c>
      <c r="AQ770" s="2"/>
      <c r="AR770" t="s">
        <v>1016</v>
      </c>
      <c r="AS770" s="2"/>
    </row>
    <row r="771" spans="15:45" x14ac:dyDescent="0.3">
      <c r="O771" t="str">
        <f>VLOOKUP(I:I,[10]Sheet2!A$1:B$65536,2,0)</f>
        <v>Nepoznata</v>
      </c>
      <c r="AQ771" s="2"/>
      <c r="AR771" t="s">
        <v>1017</v>
      </c>
      <c r="AS771" s="2"/>
    </row>
    <row r="772" spans="15:45" x14ac:dyDescent="0.3">
      <c r="O772" t="str">
        <f>VLOOKUP(I:I,[10]Sheet2!A$1:B$65536,2,0)</f>
        <v>Nepoznata</v>
      </c>
      <c r="AQ772" s="2"/>
      <c r="AR772" t="s">
        <v>1018</v>
      </c>
      <c r="AS772" s="2"/>
    </row>
    <row r="773" spans="15:45" x14ac:dyDescent="0.3">
      <c r="O773" t="str">
        <f>VLOOKUP(I:I,[10]Sheet2!A$1:B$65536,2,0)</f>
        <v>Nepoznata</v>
      </c>
      <c r="AQ773" s="2"/>
      <c r="AR773" t="s">
        <v>1019</v>
      </c>
      <c r="AS773" s="2"/>
    </row>
    <row r="774" spans="15:45" x14ac:dyDescent="0.3">
      <c r="O774" t="str">
        <f>VLOOKUP(I:I,[10]Sheet2!A$1:B$65536,2,0)</f>
        <v>Nepoznata</v>
      </c>
      <c r="AQ774" s="2"/>
      <c r="AR774" t="s">
        <v>1020</v>
      </c>
      <c r="AS774" s="2"/>
    </row>
    <row r="775" spans="15:45" x14ac:dyDescent="0.3">
      <c r="O775" t="str">
        <f>VLOOKUP(I:I,[10]Sheet2!A$1:B$65536,2,0)</f>
        <v>Nepoznata</v>
      </c>
      <c r="AQ775" s="2"/>
      <c r="AR775" t="s">
        <v>1021</v>
      </c>
      <c r="AS775" s="2"/>
    </row>
    <row r="776" spans="15:45" x14ac:dyDescent="0.3">
      <c r="O776" t="str">
        <f>VLOOKUP(I:I,[10]Sheet2!A$1:B$65536,2,0)</f>
        <v>Nepoznata</v>
      </c>
      <c r="AQ776" s="2"/>
      <c r="AR776" t="s">
        <v>1022</v>
      </c>
      <c r="AS776" s="2"/>
    </row>
    <row r="777" spans="15:45" x14ac:dyDescent="0.3">
      <c r="O777" t="str">
        <f>VLOOKUP(I:I,[10]Sheet2!A$1:B$65536,2,0)</f>
        <v>Nepoznata</v>
      </c>
      <c r="AQ777" s="2"/>
      <c r="AR777" t="s">
        <v>1023</v>
      </c>
      <c r="AS777" s="2"/>
    </row>
    <row r="778" spans="15:45" x14ac:dyDescent="0.3">
      <c r="O778" t="str">
        <f>VLOOKUP(I:I,[10]Sheet2!A$1:B$65536,2,0)</f>
        <v>Nepoznata</v>
      </c>
      <c r="AQ778" s="2"/>
      <c r="AR778" t="s">
        <v>1024</v>
      </c>
      <c r="AS778" s="2"/>
    </row>
    <row r="779" spans="15:45" x14ac:dyDescent="0.3">
      <c r="O779" t="str">
        <f>VLOOKUP(I:I,[10]Sheet2!A$1:B$65536,2,0)</f>
        <v>Nepoznata</v>
      </c>
      <c r="AQ779" s="2"/>
      <c r="AR779" t="s">
        <v>1025</v>
      </c>
      <c r="AS779" s="2"/>
    </row>
    <row r="780" spans="15:45" x14ac:dyDescent="0.3">
      <c r="O780" t="str">
        <f>VLOOKUP(I:I,[10]Sheet2!A$1:B$65536,2,0)</f>
        <v>Nepoznata</v>
      </c>
      <c r="AQ780" s="2"/>
      <c r="AR780" t="s">
        <v>1026</v>
      </c>
      <c r="AS780" s="2"/>
    </row>
    <row r="781" spans="15:45" x14ac:dyDescent="0.3">
      <c r="O781" t="str">
        <f>VLOOKUP(I:I,[10]Sheet2!A$1:B$65536,2,0)</f>
        <v>Nepoznata</v>
      </c>
      <c r="AQ781" s="2"/>
      <c r="AR781" t="s">
        <v>1027</v>
      </c>
      <c r="AS781" s="2"/>
    </row>
    <row r="782" spans="15:45" x14ac:dyDescent="0.3">
      <c r="O782" t="str">
        <f>VLOOKUP(I:I,[10]Sheet2!A$1:B$65536,2,0)</f>
        <v>Nepoznata</v>
      </c>
      <c r="AQ782" s="2"/>
      <c r="AR782" t="s">
        <v>1028</v>
      </c>
      <c r="AS782" s="2"/>
    </row>
    <row r="783" spans="15:45" x14ac:dyDescent="0.3">
      <c r="O783" t="str">
        <f>VLOOKUP(I:I,[10]Sheet2!A$1:B$65536,2,0)</f>
        <v>Nepoznata</v>
      </c>
      <c r="AQ783" s="2"/>
      <c r="AR783" t="s">
        <v>1029</v>
      </c>
      <c r="AS783" s="2"/>
    </row>
    <row r="784" spans="15:45" x14ac:dyDescent="0.3">
      <c r="O784" t="str">
        <f>VLOOKUP(I:I,[10]Sheet2!A$1:B$65536,2,0)</f>
        <v>Nepoznata</v>
      </c>
      <c r="AQ784" s="2"/>
      <c r="AR784" t="s">
        <v>1030</v>
      </c>
      <c r="AS784" s="2"/>
    </row>
    <row r="785" spans="15:45" x14ac:dyDescent="0.3">
      <c r="O785" t="str">
        <f>VLOOKUP(I:I,[10]Sheet2!A$1:B$65536,2,0)</f>
        <v>Nepoznata</v>
      </c>
      <c r="AQ785" s="2"/>
      <c r="AR785" t="s">
        <v>1031</v>
      </c>
      <c r="AS785" s="2"/>
    </row>
    <row r="786" spans="15:45" x14ac:dyDescent="0.3">
      <c r="O786" t="str">
        <f>VLOOKUP(I:I,[10]Sheet2!A$1:B$65536,2,0)</f>
        <v>Nepoznata</v>
      </c>
      <c r="AQ786" s="2"/>
      <c r="AR786" t="s">
        <v>1032</v>
      </c>
      <c r="AS786" s="2"/>
    </row>
    <row r="787" spans="15:45" x14ac:dyDescent="0.3">
      <c r="O787" t="str">
        <f>VLOOKUP(I:I,[10]Sheet2!A$1:B$65536,2,0)</f>
        <v>Nepoznata</v>
      </c>
      <c r="AQ787" s="2"/>
      <c r="AR787" t="s">
        <v>1033</v>
      </c>
      <c r="AS787" s="2"/>
    </row>
    <row r="788" spans="15:45" x14ac:dyDescent="0.3">
      <c r="O788" t="str">
        <f>VLOOKUP(I:I,[10]Sheet2!A$1:B$65536,2,0)</f>
        <v>Nepoznata</v>
      </c>
      <c r="AQ788" s="2"/>
      <c r="AR788" t="s">
        <v>1034</v>
      </c>
      <c r="AS788" s="2"/>
    </row>
    <row r="789" spans="15:45" x14ac:dyDescent="0.3">
      <c r="O789" t="str">
        <f>VLOOKUP(I:I,[10]Sheet2!A$1:B$65536,2,0)</f>
        <v>Nepoznata</v>
      </c>
      <c r="AQ789" s="2"/>
      <c r="AR789" t="s">
        <v>1035</v>
      </c>
      <c r="AS789" s="2"/>
    </row>
    <row r="790" spans="15:45" x14ac:dyDescent="0.3">
      <c r="O790" t="str">
        <f>VLOOKUP(I:I,[10]Sheet2!A$1:B$65536,2,0)</f>
        <v>Nepoznata</v>
      </c>
      <c r="AQ790" s="2"/>
      <c r="AR790" t="s">
        <v>1036</v>
      </c>
      <c r="AS790" s="2"/>
    </row>
    <row r="791" spans="15:45" x14ac:dyDescent="0.3">
      <c r="O791" t="str">
        <f>VLOOKUP(I:I,[10]Sheet2!A$1:B$65536,2,0)</f>
        <v>Nepoznata</v>
      </c>
      <c r="AQ791" s="2"/>
      <c r="AR791" t="s">
        <v>1037</v>
      </c>
      <c r="AS791" s="2"/>
    </row>
    <row r="792" spans="15:45" x14ac:dyDescent="0.3">
      <c r="O792" t="str">
        <f>VLOOKUP(I:I,[10]Sheet2!A$1:B$65536,2,0)</f>
        <v>Nepoznata</v>
      </c>
      <c r="AQ792" s="2"/>
      <c r="AR792" t="s">
        <v>1038</v>
      </c>
      <c r="AS792" s="2"/>
    </row>
    <row r="793" spans="15:45" x14ac:dyDescent="0.3">
      <c r="O793" t="str">
        <f>VLOOKUP(I:I,[10]Sheet2!A$1:B$65536,2,0)</f>
        <v>Nepoznata</v>
      </c>
      <c r="AQ793" s="2"/>
      <c r="AR793" t="s">
        <v>1039</v>
      </c>
      <c r="AS793" s="2"/>
    </row>
    <row r="794" spans="15:45" x14ac:dyDescent="0.3">
      <c r="O794" t="str">
        <f>VLOOKUP(I:I,[10]Sheet2!A$1:B$65536,2,0)</f>
        <v>Nepoznata</v>
      </c>
      <c r="AQ794" s="2"/>
      <c r="AR794" t="s">
        <v>1040</v>
      </c>
      <c r="AS794" s="2"/>
    </row>
    <row r="795" spans="15:45" x14ac:dyDescent="0.3">
      <c r="O795" t="str">
        <f>VLOOKUP(I:I,[10]Sheet2!A$1:B$65536,2,0)</f>
        <v>Nepoznata</v>
      </c>
      <c r="AQ795" s="2"/>
      <c r="AR795" t="s">
        <v>1041</v>
      </c>
      <c r="AS795" s="2"/>
    </row>
    <row r="796" spans="15:45" x14ac:dyDescent="0.3">
      <c r="O796" t="str">
        <f>VLOOKUP(I:I,[10]Sheet2!A$1:B$65536,2,0)</f>
        <v>Nepoznata</v>
      </c>
      <c r="AQ796" s="2"/>
      <c r="AR796" t="s">
        <v>1042</v>
      </c>
      <c r="AS796" s="2"/>
    </row>
    <row r="797" spans="15:45" x14ac:dyDescent="0.3">
      <c r="O797" t="str">
        <f>VLOOKUP(I:I,[10]Sheet2!A$1:B$65536,2,0)</f>
        <v>Nepoznata</v>
      </c>
      <c r="AQ797" s="2"/>
      <c r="AR797" t="s">
        <v>1043</v>
      </c>
      <c r="AS797" s="2"/>
    </row>
    <row r="798" spans="15:45" x14ac:dyDescent="0.3">
      <c r="O798" t="str">
        <f>VLOOKUP(I:I,[10]Sheet2!A$1:B$65536,2,0)</f>
        <v>Nepoznata</v>
      </c>
      <c r="AQ798" s="2"/>
      <c r="AR798" t="s">
        <v>1044</v>
      </c>
      <c r="AS798" s="2"/>
    </row>
    <row r="799" spans="15:45" x14ac:dyDescent="0.3">
      <c r="O799" t="str">
        <f>VLOOKUP(I:I,[10]Sheet2!A$1:B$65536,2,0)</f>
        <v>Nepoznata</v>
      </c>
      <c r="AQ799" s="2"/>
      <c r="AR799" t="s">
        <v>1045</v>
      </c>
      <c r="AS799" s="2"/>
    </row>
    <row r="800" spans="15:45" x14ac:dyDescent="0.3">
      <c r="O800" t="str">
        <f>VLOOKUP(I:I,[10]Sheet2!A$1:B$65536,2,0)</f>
        <v>Nepoznata</v>
      </c>
      <c r="AQ800" s="2"/>
      <c r="AR800" t="s">
        <v>1046</v>
      </c>
      <c r="AS800" s="2"/>
    </row>
    <row r="801" spans="15:45" x14ac:dyDescent="0.3">
      <c r="O801" t="str">
        <f>VLOOKUP(I:I,[10]Sheet2!A$1:B$65536,2,0)</f>
        <v>Nepoznata</v>
      </c>
      <c r="AQ801" s="2"/>
      <c r="AR801" t="s">
        <v>1047</v>
      </c>
      <c r="AS801" s="2"/>
    </row>
    <row r="802" spans="15:45" x14ac:dyDescent="0.3">
      <c r="O802" t="str">
        <f>VLOOKUP(I:I,[10]Sheet2!A$1:B$65536,2,0)</f>
        <v>Nepoznata</v>
      </c>
      <c r="AQ802" s="2"/>
      <c r="AR802" t="s">
        <v>1048</v>
      </c>
      <c r="AS802" s="2"/>
    </row>
    <row r="803" spans="15:45" x14ac:dyDescent="0.3">
      <c r="O803" t="str">
        <f>VLOOKUP(I:I,[10]Sheet2!A$1:B$65536,2,0)</f>
        <v>Nepoznata</v>
      </c>
      <c r="AQ803" s="2"/>
      <c r="AR803" t="s">
        <v>1049</v>
      </c>
      <c r="AS803" s="2"/>
    </row>
    <row r="804" spans="15:45" x14ac:dyDescent="0.3">
      <c r="O804" t="str">
        <f>VLOOKUP(I:I,[10]Sheet2!A$1:B$65536,2,0)</f>
        <v>Nepoznata</v>
      </c>
      <c r="AQ804" s="2"/>
      <c r="AR804" t="s">
        <v>1050</v>
      </c>
      <c r="AS804" s="2"/>
    </row>
    <row r="805" spans="15:45" x14ac:dyDescent="0.3">
      <c r="O805" t="str">
        <f>VLOOKUP(I:I,[10]Sheet2!A$1:B$65536,2,0)</f>
        <v>Nepoznata</v>
      </c>
      <c r="AQ805" s="2"/>
      <c r="AR805" t="s">
        <v>1051</v>
      </c>
      <c r="AS805" s="2"/>
    </row>
    <row r="806" spans="15:45" x14ac:dyDescent="0.3">
      <c r="O806" t="str">
        <f>VLOOKUP(I:I,[10]Sheet2!A$1:B$65536,2,0)</f>
        <v>Nepoznata</v>
      </c>
      <c r="AQ806" s="2"/>
      <c r="AR806" t="s">
        <v>1052</v>
      </c>
      <c r="AS806" s="2"/>
    </row>
    <row r="807" spans="15:45" x14ac:dyDescent="0.3">
      <c r="O807" t="str">
        <f>VLOOKUP(I:I,[10]Sheet2!A$1:B$65536,2,0)</f>
        <v>Nepoznata</v>
      </c>
      <c r="AQ807" s="2"/>
      <c r="AR807" t="s">
        <v>1053</v>
      </c>
      <c r="AS807" s="2"/>
    </row>
    <row r="808" spans="15:45" x14ac:dyDescent="0.3">
      <c r="O808" t="str">
        <f>VLOOKUP(I:I,[10]Sheet2!A$1:B$65536,2,0)</f>
        <v>Nepoznata</v>
      </c>
      <c r="AQ808" s="2"/>
      <c r="AR808" t="s">
        <v>1054</v>
      </c>
      <c r="AS808" s="2"/>
    </row>
    <row r="809" spans="15:45" x14ac:dyDescent="0.3">
      <c r="O809" t="str">
        <f>VLOOKUP(I:I,[10]Sheet2!A$1:B$65536,2,0)</f>
        <v>Nepoznata</v>
      </c>
      <c r="AQ809" s="2"/>
      <c r="AR809" t="s">
        <v>1055</v>
      </c>
      <c r="AS809" s="2"/>
    </row>
    <row r="810" spans="15:45" x14ac:dyDescent="0.3">
      <c r="O810" t="str">
        <f>VLOOKUP(I:I,[10]Sheet2!A$1:B$65536,2,0)</f>
        <v>Nepoznata</v>
      </c>
      <c r="AQ810" s="2"/>
      <c r="AR810" t="s">
        <v>1056</v>
      </c>
      <c r="AS810" s="2"/>
    </row>
    <row r="811" spans="15:45" x14ac:dyDescent="0.3">
      <c r="O811" t="str">
        <f>VLOOKUP(I:I,[10]Sheet2!A$1:B$65536,2,0)</f>
        <v>Nepoznata</v>
      </c>
      <c r="AQ811" s="2"/>
      <c r="AR811" t="s">
        <v>1057</v>
      </c>
      <c r="AS811" s="2"/>
    </row>
    <row r="812" spans="15:45" x14ac:dyDescent="0.3">
      <c r="O812" t="str">
        <f>VLOOKUP(I:I,[10]Sheet2!A$1:B$65536,2,0)</f>
        <v>Nepoznata</v>
      </c>
      <c r="AQ812" s="2"/>
      <c r="AR812" t="s">
        <v>1058</v>
      </c>
      <c r="AS812" s="2"/>
    </row>
    <row r="813" spans="15:45" x14ac:dyDescent="0.3">
      <c r="O813" t="str">
        <f>VLOOKUP(I:I,[10]Sheet2!A$1:B$65536,2,0)</f>
        <v>Nepoznata</v>
      </c>
      <c r="AQ813" s="2"/>
      <c r="AR813" t="s">
        <v>1059</v>
      </c>
      <c r="AS813" s="2"/>
    </row>
    <row r="814" spans="15:45" x14ac:dyDescent="0.3">
      <c r="O814" t="str">
        <f>VLOOKUP(I:I,[10]Sheet2!A$1:B$65536,2,0)</f>
        <v>Nepoznata</v>
      </c>
      <c r="AQ814" s="2"/>
      <c r="AR814" t="s">
        <v>1060</v>
      </c>
      <c r="AS814" s="2"/>
    </row>
    <row r="815" spans="15:45" x14ac:dyDescent="0.3">
      <c r="O815" t="str">
        <f>VLOOKUP(I:I,[10]Sheet2!A$1:B$65536,2,0)</f>
        <v>Nepoznata</v>
      </c>
      <c r="AQ815" s="2"/>
      <c r="AR815" t="s">
        <v>1061</v>
      </c>
      <c r="AS815" s="2"/>
    </row>
    <row r="816" spans="15:45" x14ac:dyDescent="0.3">
      <c r="O816" t="str">
        <f>VLOOKUP(I:I,[10]Sheet2!A$1:B$65536,2,0)</f>
        <v>Nepoznata</v>
      </c>
      <c r="AQ816" s="2"/>
      <c r="AR816" t="s">
        <v>1062</v>
      </c>
      <c r="AS816" s="2"/>
    </row>
    <row r="817" spans="15:45" x14ac:dyDescent="0.3">
      <c r="O817" t="str">
        <f>VLOOKUP(I:I,[10]Sheet2!A$1:B$65536,2,0)</f>
        <v>Nepoznata</v>
      </c>
      <c r="AQ817" s="2"/>
      <c r="AR817" t="s">
        <v>1063</v>
      </c>
      <c r="AS817" s="2"/>
    </row>
    <row r="818" spans="15:45" x14ac:dyDescent="0.3">
      <c r="O818" t="str">
        <f>VLOOKUP(I:I,[10]Sheet2!A$1:B$65536,2,0)</f>
        <v>Nepoznata</v>
      </c>
      <c r="AQ818" s="2"/>
      <c r="AR818" t="s">
        <v>1064</v>
      </c>
      <c r="AS818" s="2"/>
    </row>
    <row r="819" spans="15:45" x14ac:dyDescent="0.3">
      <c r="O819" t="str">
        <f>VLOOKUP(I:I,[10]Sheet2!A$1:B$65536,2,0)</f>
        <v>Nepoznata</v>
      </c>
      <c r="AQ819" s="2"/>
      <c r="AR819" t="s">
        <v>1065</v>
      </c>
      <c r="AS819" s="2"/>
    </row>
    <row r="820" spans="15:45" x14ac:dyDescent="0.3">
      <c r="O820" t="str">
        <f>VLOOKUP(I:I,[10]Sheet2!A$1:B$65536,2,0)</f>
        <v>Nepoznata</v>
      </c>
      <c r="AQ820" s="2"/>
      <c r="AR820" t="s">
        <v>1066</v>
      </c>
      <c r="AS820" s="2"/>
    </row>
    <row r="821" spans="15:45" x14ac:dyDescent="0.3">
      <c r="O821" t="str">
        <f>VLOOKUP(I:I,[10]Sheet2!A$1:B$65536,2,0)</f>
        <v>Nepoznata</v>
      </c>
      <c r="AQ821" s="2"/>
      <c r="AR821" t="s">
        <v>1067</v>
      </c>
      <c r="AS821" s="2"/>
    </row>
    <row r="822" spans="15:45" x14ac:dyDescent="0.3">
      <c r="O822" t="str">
        <f>VLOOKUP(I:I,[10]Sheet2!A$1:B$65536,2,0)</f>
        <v>Nepoznata</v>
      </c>
      <c r="AQ822" s="2"/>
      <c r="AR822" t="s">
        <v>1068</v>
      </c>
      <c r="AS822" s="2"/>
    </row>
    <row r="823" spans="15:45" x14ac:dyDescent="0.3">
      <c r="O823" t="str">
        <f>VLOOKUP(I:I,[10]Sheet2!A$1:B$65536,2,0)</f>
        <v>Nepoznata</v>
      </c>
      <c r="AQ823" s="2"/>
      <c r="AR823" t="s">
        <v>1069</v>
      </c>
      <c r="AS823" s="2"/>
    </row>
    <row r="824" spans="15:45" x14ac:dyDescent="0.3">
      <c r="O824" t="str">
        <f>VLOOKUP(I:I,[10]Sheet2!A$1:B$65536,2,0)</f>
        <v>Nepoznata</v>
      </c>
      <c r="AQ824" s="2"/>
      <c r="AR824" t="s">
        <v>1070</v>
      </c>
      <c r="AS824" s="2"/>
    </row>
    <row r="825" spans="15:45" x14ac:dyDescent="0.3">
      <c r="O825" t="str">
        <f>VLOOKUP(I:I,[10]Sheet2!A$1:B$65536,2,0)</f>
        <v>Nepoznata</v>
      </c>
      <c r="AQ825" s="2"/>
      <c r="AR825" t="s">
        <v>1071</v>
      </c>
      <c r="AS825" s="2"/>
    </row>
    <row r="826" spans="15:45" x14ac:dyDescent="0.3">
      <c r="O826" t="str">
        <f>VLOOKUP(I:I,[10]Sheet2!A$1:B$65536,2,0)</f>
        <v>Nepoznata</v>
      </c>
      <c r="AQ826" s="2"/>
      <c r="AR826" t="s">
        <v>1072</v>
      </c>
      <c r="AS826" s="2"/>
    </row>
    <row r="827" spans="15:45" x14ac:dyDescent="0.3">
      <c r="O827" t="str">
        <f>VLOOKUP(I:I,[10]Sheet2!A$1:B$65536,2,0)</f>
        <v>Nepoznata</v>
      </c>
      <c r="AQ827" s="2"/>
      <c r="AR827" t="s">
        <v>1073</v>
      </c>
      <c r="AS827" s="2"/>
    </row>
    <row r="828" spans="15:45" x14ac:dyDescent="0.3">
      <c r="O828" t="str">
        <f>VLOOKUP(I:I,[10]Sheet2!A$1:B$65536,2,0)</f>
        <v>Nepoznata</v>
      </c>
      <c r="AQ828" s="2"/>
      <c r="AR828" t="s">
        <v>1074</v>
      </c>
      <c r="AS828" s="2"/>
    </row>
    <row r="829" spans="15:45" x14ac:dyDescent="0.3">
      <c r="O829" t="str">
        <f>VLOOKUP(I:I,[10]Sheet2!A$1:B$65536,2,0)</f>
        <v>Nepoznata</v>
      </c>
      <c r="AQ829" s="2"/>
      <c r="AR829" t="s">
        <v>1075</v>
      </c>
      <c r="AS829" s="2"/>
    </row>
    <row r="830" spans="15:45" x14ac:dyDescent="0.3">
      <c r="O830" t="str">
        <f>VLOOKUP(I:I,[10]Sheet2!A$1:B$65536,2,0)</f>
        <v>Nepoznata</v>
      </c>
      <c r="AQ830" s="2"/>
      <c r="AR830" t="s">
        <v>1076</v>
      </c>
      <c r="AS830" s="2"/>
    </row>
    <row r="831" spans="15:45" x14ac:dyDescent="0.3">
      <c r="O831" t="str">
        <f>VLOOKUP(I:I,[10]Sheet2!A$1:B$65536,2,0)</f>
        <v>Nepoznata</v>
      </c>
      <c r="AQ831" s="2"/>
      <c r="AR831" t="s">
        <v>1077</v>
      </c>
      <c r="AS831" s="2"/>
    </row>
    <row r="832" spans="15:45" x14ac:dyDescent="0.3">
      <c r="O832" t="str">
        <f>VLOOKUP(I:I,[10]Sheet2!A$1:B$65536,2,0)</f>
        <v>Nepoznata</v>
      </c>
      <c r="AQ832" s="2"/>
      <c r="AR832" t="s">
        <v>1078</v>
      </c>
      <c r="AS832" s="2"/>
    </row>
    <row r="833" spans="15:45" x14ac:dyDescent="0.3">
      <c r="O833" t="str">
        <f>VLOOKUP(I:I,[10]Sheet2!A$1:B$65536,2,0)</f>
        <v>Nepoznata</v>
      </c>
      <c r="AQ833" s="2"/>
      <c r="AR833" t="s">
        <v>1079</v>
      </c>
      <c r="AS833" s="2"/>
    </row>
    <row r="834" spans="15:45" x14ac:dyDescent="0.3">
      <c r="O834" t="str">
        <f>VLOOKUP(I:I,[10]Sheet2!A$1:B$65536,2,0)</f>
        <v>Nepoznata</v>
      </c>
      <c r="AQ834" s="2"/>
      <c r="AR834" t="s">
        <v>1080</v>
      </c>
      <c r="AS834" s="2"/>
    </row>
    <row r="835" spans="15:45" x14ac:dyDescent="0.3">
      <c r="O835" t="str">
        <f>VLOOKUP(I:I,[10]Sheet2!A$1:B$65536,2,0)</f>
        <v>Nepoznata</v>
      </c>
      <c r="AQ835" s="2"/>
      <c r="AR835" t="s">
        <v>1081</v>
      </c>
      <c r="AS835" s="2"/>
    </row>
    <row r="836" spans="15:45" x14ac:dyDescent="0.3">
      <c r="O836" t="str">
        <f>VLOOKUP(I:I,[10]Sheet2!A$1:B$65536,2,0)</f>
        <v>Nepoznata</v>
      </c>
      <c r="AQ836" s="2"/>
      <c r="AR836" t="s">
        <v>1082</v>
      </c>
      <c r="AS836" s="2"/>
    </row>
    <row r="837" spans="15:45" x14ac:dyDescent="0.3">
      <c r="O837" t="str">
        <f>VLOOKUP(I:I,[10]Sheet2!A$1:B$65536,2,0)</f>
        <v>Nepoznata</v>
      </c>
      <c r="AQ837" s="2"/>
      <c r="AR837" t="s">
        <v>1083</v>
      </c>
      <c r="AS837" s="2"/>
    </row>
    <row r="838" spans="15:45" x14ac:dyDescent="0.3">
      <c r="O838" t="str">
        <f>VLOOKUP(I:I,[10]Sheet2!A$1:B$65536,2,0)</f>
        <v>Nepoznata</v>
      </c>
      <c r="AQ838" s="2"/>
      <c r="AR838" t="s">
        <v>1084</v>
      </c>
      <c r="AS838" s="2"/>
    </row>
    <row r="839" spans="15:45" x14ac:dyDescent="0.3">
      <c r="O839" t="str">
        <f>VLOOKUP(I:I,[10]Sheet2!A$1:B$65536,2,0)</f>
        <v>Nepoznata</v>
      </c>
      <c r="AQ839" s="2"/>
      <c r="AR839" t="s">
        <v>1085</v>
      </c>
      <c r="AS839" s="2"/>
    </row>
    <row r="840" spans="15:45" x14ac:dyDescent="0.3">
      <c r="O840" t="str">
        <f>VLOOKUP(I:I,[10]Sheet2!A$1:B$65536,2,0)</f>
        <v>Nepoznata</v>
      </c>
      <c r="AQ840" s="2"/>
      <c r="AR840" t="s">
        <v>1086</v>
      </c>
      <c r="AS840" s="2"/>
    </row>
    <row r="841" spans="15:45" x14ac:dyDescent="0.3">
      <c r="O841" t="str">
        <f>VLOOKUP(I:I,[10]Sheet2!A$1:B$65536,2,0)</f>
        <v>Nepoznata</v>
      </c>
      <c r="AQ841" s="2"/>
      <c r="AR841" t="s">
        <v>1087</v>
      </c>
      <c r="AS841" s="2"/>
    </row>
    <row r="842" spans="15:45" x14ac:dyDescent="0.3">
      <c r="O842" t="str">
        <f>VLOOKUP(I:I,[10]Sheet2!A$1:B$65536,2,0)</f>
        <v>Nepoznata</v>
      </c>
      <c r="AQ842" s="2"/>
      <c r="AR842" t="s">
        <v>1088</v>
      </c>
      <c r="AS842" s="2"/>
    </row>
    <row r="843" spans="15:45" x14ac:dyDescent="0.3">
      <c r="O843" t="str">
        <f>VLOOKUP(I:I,[10]Sheet2!A$1:B$65536,2,0)</f>
        <v>Nepoznata</v>
      </c>
      <c r="AQ843" s="2"/>
      <c r="AR843" t="s">
        <v>1089</v>
      </c>
      <c r="AS843" s="2"/>
    </row>
    <row r="844" spans="15:45" x14ac:dyDescent="0.3">
      <c r="O844" t="str">
        <f>VLOOKUP(I:I,[10]Sheet2!A$1:B$65536,2,0)</f>
        <v>Nepoznata</v>
      </c>
      <c r="AQ844" s="2"/>
      <c r="AR844" t="s">
        <v>1090</v>
      </c>
      <c r="AS844" s="2"/>
    </row>
    <row r="845" spans="15:45" x14ac:dyDescent="0.3">
      <c r="O845" t="str">
        <f>VLOOKUP(I:I,[10]Sheet2!A$1:B$65536,2,0)</f>
        <v>Nepoznata</v>
      </c>
      <c r="AQ845" s="2"/>
      <c r="AR845" t="s">
        <v>1091</v>
      </c>
      <c r="AS845" s="2"/>
    </row>
    <row r="846" spans="15:45" x14ac:dyDescent="0.3">
      <c r="O846" t="str">
        <f>VLOOKUP(I:I,[10]Sheet2!A$1:B$65536,2,0)</f>
        <v>Nepoznata</v>
      </c>
      <c r="AQ846" s="2"/>
      <c r="AR846" t="s">
        <v>1092</v>
      </c>
      <c r="AS846" s="2"/>
    </row>
    <row r="847" spans="15:45" x14ac:dyDescent="0.3">
      <c r="O847" t="str">
        <f>VLOOKUP(I:I,[10]Sheet2!A$1:B$65536,2,0)</f>
        <v>Nepoznata</v>
      </c>
      <c r="AQ847" s="2"/>
      <c r="AR847" t="s">
        <v>1093</v>
      </c>
      <c r="AS847" s="2"/>
    </row>
    <row r="848" spans="15:45" x14ac:dyDescent="0.3">
      <c r="O848" t="str">
        <f>VLOOKUP(I:I,[10]Sheet2!A$1:B$65536,2,0)</f>
        <v>Nepoznata</v>
      </c>
      <c r="AQ848" s="2"/>
      <c r="AR848" t="s">
        <v>1094</v>
      </c>
      <c r="AS848" s="2"/>
    </row>
    <row r="849" spans="15:45" x14ac:dyDescent="0.3">
      <c r="O849" t="str">
        <f>VLOOKUP(I:I,[10]Sheet2!A$1:B$65536,2,0)</f>
        <v>Nepoznata</v>
      </c>
      <c r="AQ849" s="2"/>
      <c r="AR849" t="s">
        <v>1095</v>
      </c>
      <c r="AS849" s="2"/>
    </row>
    <row r="850" spans="15:45" x14ac:dyDescent="0.3">
      <c r="O850" t="str">
        <f>VLOOKUP(I:I,[10]Sheet2!A$1:B$65536,2,0)</f>
        <v>Nepoznata</v>
      </c>
      <c r="AQ850" s="2"/>
      <c r="AR850" t="s">
        <v>1096</v>
      </c>
      <c r="AS850" s="2"/>
    </row>
    <row r="851" spans="15:45" x14ac:dyDescent="0.3">
      <c r="O851" t="str">
        <f>VLOOKUP(I:I,[10]Sheet2!A$1:B$65536,2,0)</f>
        <v>Nepoznata</v>
      </c>
      <c r="AQ851" s="2"/>
      <c r="AR851" t="s">
        <v>1097</v>
      </c>
      <c r="AS851" s="2"/>
    </row>
    <row r="852" spans="15:45" x14ac:dyDescent="0.3">
      <c r="O852" t="str">
        <f>VLOOKUP(I:I,[10]Sheet2!A$1:B$65536,2,0)</f>
        <v>Nepoznata</v>
      </c>
      <c r="AQ852" s="2"/>
      <c r="AR852" t="s">
        <v>1098</v>
      </c>
      <c r="AS852" s="2"/>
    </row>
    <row r="853" spans="15:45" x14ac:dyDescent="0.3">
      <c r="O853" t="str">
        <f>VLOOKUP(I:I,[10]Sheet2!A$1:B$65536,2,0)</f>
        <v>Nepoznata</v>
      </c>
      <c r="AQ853" s="2"/>
      <c r="AR853" t="s">
        <v>1099</v>
      </c>
      <c r="AS853" s="2"/>
    </row>
    <row r="854" spans="15:45" x14ac:dyDescent="0.3">
      <c r="O854" t="str">
        <f>VLOOKUP(I:I,[10]Sheet2!A$1:B$65536,2,0)</f>
        <v>Nepoznata</v>
      </c>
      <c r="AQ854" s="2"/>
      <c r="AR854" t="s">
        <v>1100</v>
      </c>
      <c r="AS854" s="2"/>
    </row>
    <row r="855" spans="15:45" x14ac:dyDescent="0.3">
      <c r="O855" t="str">
        <f>VLOOKUP(I:I,[10]Sheet2!A$1:B$65536,2,0)</f>
        <v>Nepoznata</v>
      </c>
      <c r="AQ855" s="2"/>
      <c r="AR855" t="s">
        <v>1101</v>
      </c>
      <c r="AS855" s="2"/>
    </row>
    <row r="856" spans="15:45" x14ac:dyDescent="0.3">
      <c r="O856" t="str">
        <f>VLOOKUP(I:I,[10]Sheet2!A$1:B$65536,2,0)</f>
        <v>Nepoznata</v>
      </c>
      <c r="AQ856" s="2"/>
      <c r="AR856" t="s">
        <v>1102</v>
      </c>
      <c r="AS856" s="2"/>
    </row>
    <row r="857" spans="15:45" x14ac:dyDescent="0.3">
      <c r="O857" t="str">
        <f>VLOOKUP(I:I,[10]Sheet2!A$1:B$65536,2,0)</f>
        <v>Nepoznata</v>
      </c>
      <c r="AQ857" s="2"/>
      <c r="AR857" t="s">
        <v>1103</v>
      </c>
      <c r="AS857" s="2"/>
    </row>
    <row r="858" spans="15:45" x14ac:dyDescent="0.3">
      <c r="O858" t="str">
        <f>VLOOKUP(I:I,[10]Sheet2!A$1:B$65536,2,0)</f>
        <v>Nepoznata</v>
      </c>
      <c r="AQ858" s="2"/>
      <c r="AR858" t="s">
        <v>1104</v>
      </c>
      <c r="AS858" s="2"/>
    </row>
    <row r="859" spans="15:45" x14ac:dyDescent="0.3">
      <c r="O859" t="str">
        <f>VLOOKUP(I:I,[10]Sheet2!A$1:B$65536,2,0)</f>
        <v>Nepoznata</v>
      </c>
      <c r="AQ859" s="2"/>
      <c r="AR859" t="s">
        <v>1105</v>
      </c>
      <c r="AS859" s="2"/>
    </row>
    <row r="860" spans="15:45" x14ac:dyDescent="0.3">
      <c r="O860" t="str">
        <f>VLOOKUP(I:I,[10]Sheet2!A$1:B$65536,2,0)</f>
        <v>Nepoznata</v>
      </c>
      <c r="AQ860" s="2"/>
      <c r="AR860" t="s">
        <v>1106</v>
      </c>
      <c r="AS860" s="2"/>
    </row>
    <row r="861" spans="15:45" x14ac:dyDescent="0.3">
      <c r="O861" t="str">
        <f>VLOOKUP(I:I,[10]Sheet2!A$1:B$65536,2,0)</f>
        <v>Nepoznata</v>
      </c>
      <c r="AQ861" s="2"/>
      <c r="AR861" t="s">
        <v>1107</v>
      </c>
      <c r="AS861" s="2"/>
    </row>
    <row r="862" spans="15:45" x14ac:dyDescent="0.3">
      <c r="O862" t="str">
        <f>VLOOKUP(I:I,[10]Sheet2!A$1:B$65536,2,0)</f>
        <v>Nepoznata</v>
      </c>
      <c r="AQ862" s="2"/>
      <c r="AR862" t="s">
        <v>1108</v>
      </c>
      <c r="AS862" s="2"/>
    </row>
    <row r="863" spans="15:45" x14ac:dyDescent="0.3">
      <c r="O863" t="str">
        <f>VLOOKUP(I:I,[10]Sheet2!A$1:B$65536,2,0)</f>
        <v>Nepoznata</v>
      </c>
      <c r="AQ863" s="2"/>
      <c r="AR863" t="s">
        <v>1109</v>
      </c>
      <c r="AS863" s="2"/>
    </row>
    <row r="864" spans="15:45" x14ac:dyDescent="0.3">
      <c r="O864" t="str">
        <f>VLOOKUP(I:I,[10]Sheet2!A$1:B$65536,2,0)</f>
        <v>Nepoznata</v>
      </c>
      <c r="AQ864" s="2"/>
      <c r="AR864" t="s">
        <v>1110</v>
      </c>
      <c r="AS864" s="2"/>
    </row>
    <row r="865" spans="15:45" x14ac:dyDescent="0.3">
      <c r="O865" t="str">
        <f>VLOOKUP(I:I,[10]Sheet2!A$1:B$65536,2,0)</f>
        <v>Nepoznata</v>
      </c>
      <c r="AQ865" s="2"/>
      <c r="AR865" t="s">
        <v>1111</v>
      </c>
      <c r="AS865" s="2"/>
    </row>
    <row r="866" spans="15:45" x14ac:dyDescent="0.3">
      <c r="O866" t="str">
        <f>VLOOKUP(I:I,[10]Sheet2!A$1:B$65536,2,0)</f>
        <v>Nepoznata</v>
      </c>
      <c r="AQ866" s="2"/>
      <c r="AR866" t="s">
        <v>1112</v>
      </c>
      <c r="AS866" s="2"/>
    </row>
    <row r="867" spans="15:45" x14ac:dyDescent="0.3">
      <c r="O867" t="str">
        <f>VLOOKUP(I:I,[10]Sheet2!A$1:B$65536,2,0)</f>
        <v>Nepoznata</v>
      </c>
      <c r="AQ867" s="2"/>
      <c r="AR867" t="s">
        <v>1113</v>
      </c>
      <c r="AS867" s="2"/>
    </row>
    <row r="868" spans="15:45" x14ac:dyDescent="0.3">
      <c r="O868" t="str">
        <f>VLOOKUP(I:I,[10]Sheet2!A$1:B$65536,2,0)</f>
        <v>Nepoznata</v>
      </c>
      <c r="AQ868" s="2"/>
      <c r="AR868" t="s">
        <v>1114</v>
      </c>
      <c r="AS868" s="2"/>
    </row>
    <row r="869" spans="15:45" x14ac:dyDescent="0.3">
      <c r="O869" t="str">
        <f>VLOOKUP(I:I,[10]Sheet2!A$1:B$65536,2,0)</f>
        <v>Nepoznata</v>
      </c>
      <c r="AQ869" s="2"/>
      <c r="AR869" t="s">
        <v>1115</v>
      </c>
      <c r="AS869" s="2"/>
    </row>
    <row r="870" spans="15:45" x14ac:dyDescent="0.3">
      <c r="O870" t="str">
        <f>VLOOKUP(I:I,[10]Sheet2!A$1:B$65536,2,0)</f>
        <v>Nepoznata</v>
      </c>
      <c r="AQ870" s="2"/>
      <c r="AR870" t="s">
        <v>1116</v>
      </c>
      <c r="AS870" s="2"/>
    </row>
    <row r="871" spans="15:45" x14ac:dyDescent="0.3">
      <c r="O871" t="str">
        <f>VLOOKUP(I:I,[10]Sheet2!A$1:B$65536,2,0)</f>
        <v>Nepoznata</v>
      </c>
      <c r="AQ871" s="2"/>
      <c r="AR871" t="s">
        <v>1117</v>
      </c>
      <c r="AS871" s="2"/>
    </row>
    <row r="872" spans="15:45" x14ac:dyDescent="0.3">
      <c r="O872" t="str">
        <f>VLOOKUP(I:I,[10]Sheet2!A$1:B$65536,2,0)</f>
        <v>Nepoznata</v>
      </c>
      <c r="AQ872" s="2"/>
      <c r="AR872" t="s">
        <v>1118</v>
      </c>
      <c r="AS872" s="2"/>
    </row>
    <row r="873" spans="15:45" x14ac:dyDescent="0.3">
      <c r="O873" t="str">
        <f>VLOOKUP(I:I,[10]Sheet2!A$1:B$65536,2,0)</f>
        <v>Nepoznata</v>
      </c>
      <c r="AQ873" s="2"/>
      <c r="AR873" t="s">
        <v>1119</v>
      </c>
      <c r="AS873" s="2"/>
    </row>
    <row r="874" spans="15:45" x14ac:dyDescent="0.3">
      <c r="O874" t="str">
        <f>VLOOKUP(I:I,[10]Sheet2!A$1:B$65536,2,0)</f>
        <v>Nepoznata</v>
      </c>
      <c r="AQ874" s="2"/>
      <c r="AR874" t="s">
        <v>1120</v>
      </c>
      <c r="AS874" s="2"/>
    </row>
    <row r="875" spans="15:45" x14ac:dyDescent="0.3">
      <c r="O875" t="str">
        <f>VLOOKUP(I:I,[10]Sheet2!A$1:B$65536,2,0)</f>
        <v>Nepoznata</v>
      </c>
      <c r="AQ875" s="2"/>
      <c r="AR875" t="s">
        <v>1121</v>
      </c>
      <c r="AS875" s="2"/>
    </row>
    <row r="876" spans="15:45" x14ac:dyDescent="0.3">
      <c r="O876" t="str">
        <f>VLOOKUP(I:I,[10]Sheet2!A$1:B$65536,2,0)</f>
        <v>Nepoznata</v>
      </c>
      <c r="AQ876" s="2"/>
      <c r="AR876" t="s">
        <v>1122</v>
      </c>
      <c r="AS876" s="2"/>
    </row>
    <row r="877" spans="15:45" x14ac:dyDescent="0.3">
      <c r="O877" t="str">
        <f>VLOOKUP(I:I,[10]Sheet2!A$1:B$65536,2,0)</f>
        <v>Nepoznata</v>
      </c>
      <c r="AQ877" s="2"/>
      <c r="AR877" t="s">
        <v>1123</v>
      </c>
      <c r="AS877" s="2"/>
    </row>
    <row r="878" spans="15:45" x14ac:dyDescent="0.3">
      <c r="O878" t="str">
        <f>VLOOKUP(I:I,[10]Sheet2!A$1:B$65536,2,0)</f>
        <v>Nepoznata</v>
      </c>
      <c r="AQ878" s="2"/>
      <c r="AR878" t="s">
        <v>1124</v>
      </c>
      <c r="AS878" s="2"/>
    </row>
    <row r="879" spans="15:45" x14ac:dyDescent="0.3">
      <c r="O879" t="str">
        <f>VLOOKUP(I:I,[10]Sheet2!A$1:B$65536,2,0)</f>
        <v>Nepoznata</v>
      </c>
      <c r="AQ879" s="2"/>
      <c r="AR879" t="s">
        <v>1125</v>
      </c>
      <c r="AS879" s="2"/>
    </row>
    <row r="880" spans="15:45" x14ac:dyDescent="0.3">
      <c r="O880" t="str">
        <f>VLOOKUP(I:I,[10]Sheet2!A$1:B$65536,2,0)</f>
        <v>Nepoznata</v>
      </c>
      <c r="AQ880" s="2"/>
      <c r="AR880" t="s">
        <v>1126</v>
      </c>
      <c r="AS880" s="2"/>
    </row>
    <row r="881" spans="15:45" x14ac:dyDescent="0.3">
      <c r="O881" t="str">
        <f>VLOOKUP(I:I,[10]Sheet2!A$1:B$65536,2,0)</f>
        <v>Nepoznata</v>
      </c>
      <c r="AQ881" s="2"/>
      <c r="AR881" t="s">
        <v>1127</v>
      </c>
      <c r="AS881" s="2"/>
    </row>
    <row r="882" spans="15:45" x14ac:dyDescent="0.3">
      <c r="O882" t="str">
        <f>VLOOKUP(I:I,[10]Sheet2!A$1:B$65536,2,0)</f>
        <v>Nepoznata</v>
      </c>
      <c r="AQ882" s="2"/>
      <c r="AR882" t="s">
        <v>1128</v>
      </c>
      <c r="AS882" s="2"/>
    </row>
    <row r="883" spans="15:45" x14ac:dyDescent="0.3">
      <c r="O883" t="str">
        <f>VLOOKUP(I:I,[10]Sheet2!A$1:B$65536,2,0)</f>
        <v>Nepoznata</v>
      </c>
      <c r="AQ883" s="2"/>
      <c r="AR883" t="s">
        <v>1129</v>
      </c>
      <c r="AS883" s="2"/>
    </row>
    <row r="884" spans="15:45" x14ac:dyDescent="0.3">
      <c r="O884" t="str">
        <f>VLOOKUP(I:I,[10]Sheet2!A$1:B$65536,2,0)</f>
        <v>Nepoznata</v>
      </c>
      <c r="AQ884" s="2"/>
      <c r="AR884" t="s">
        <v>1130</v>
      </c>
      <c r="AS884" s="2"/>
    </row>
    <row r="885" spans="15:45" x14ac:dyDescent="0.3">
      <c r="O885" t="str">
        <f>VLOOKUP(I:I,[10]Sheet2!A$1:B$65536,2,0)</f>
        <v>Nepoznata</v>
      </c>
      <c r="AQ885" s="2"/>
      <c r="AR885" t="s">
        <v>1131</v>
      </c>
      <c r="AS885" s="2"/>
    </row>
    <row r="886" spans="15:45" x14ac:dyDescent="0.3">
      <c r="O886" t="str">
        <f>VLOOKUP(I:I,[10]Sheet2!A$1:B$65536,2,0)</f>
        <v>Nepoznata</v>
      </c>
      <c r="AQ886" s="2"/>
      <c r="AR886" t="s">
        <v>1132</v>
      </c>
      <c r="AS886" s="2"/>
    </row>
    <row r="887" spans="15:45" x14ac:dyDescent="0.3">
      <c r="O887" t="str">
        <f>VLOOKUP(I:I,[10]Sheet2!A$1:B$65536,2,0)</f>
        <v>Nepoznata</v>
      </c>
      <c r="AQ887" s="2"/>
      <c r="AR887" t="s">
        <v>1133</v>
      </c>
      <c r="AS887" s="2"/>
    </row>
    <row r="888" spans="15:45" x14ac:dyDescent="0.3">
      <c r="O888" t="str">
        <f>VLOOKUP(I:I,[10]Sheet2!A$1:B$65536,2,0)</f>
        <v>Nepoznata</v>
      </c>
      <c r="AQ888" s="2"/>
      <c r="AR888" t="s">
        <v>1134</v>
      </c>
      <c r="AS888" s="2"/>
    </row>
    <row r="889" spans="15:45" x14ac:dyDescent="0.3">
      <c r="O889" t="str">
        <f>VLOOKUP(I:I,[10]Sheet2!A$1:B$65536,2,0)</f>
        <v>Nepoznata</v>
      </c>
      <c r="AQ889" s="2"/>
      <c r="AR889" t="s">
        <v>1135</v>
      </c>
      <c r="AS889" s="2"/>
    </row>
    <row r="890" spans="15:45" x14ac:dyDescent="0.3">
      <c r="O890" t="str">
        <f>VLOOKUP(I:I,[10]Sheet2!A$1:B$65536,2,0)</f>
        <v>Nepoznata</v>
      </c>
      <c r="AQ890" s="2"/>
      <c r="AR890" t="s">
        <v>1136</v>
      </c>
      <c r="AS890" s="2"/>
    </row>
    <row r="891" spans="15:45" x14ac:dyDescent="0.3">
      <c r="O891" t="str">
        <f>VLOOKUP(I:I,[10]Sheet2!A$1:B$65536,2,0)</f>
        <v>Nepoznata</v>
      </c>
      <c r="AQ891" s="2"/>
      <c r="AR891" t="s">
        <v>1137</v>
      </c>
      <c r="AS891" s="2"/>
    </row>
    <row r="892" spans="15:45" x14ac:dyDescent="0.3">
      <c r="O892" t="str">
        <f>VLOOKUP(I:I,[10]Sheet2!A$1:B$65536,2,0)</f>
        <v>Nepoznata</v>
      </c>
      <c r="AQ892" s="2"/>
      <c r="AR892" t="s">
        <v>1138</v>
      </c>
      <c r="AS892" s="2"/>
    </row>
    <row r="893" spans="15:45" x14ac:dyDescent="0.3">
      <c r="O893" t="str">
        <f>VLOOKUP(I:I,[10]Sheet2!A$1:B$65536,2,0)</f>
        <v>Nepoznata</v>
      </c>
      <c r="AQ893" s="2"/>
      <c r="AR893" t="s">
        <v>1139</v>
      </c>
      <c r="AS893" s="2"/>
    </row>
    <row r="894" spans="15:45" x14ac:dyDescent="0.3">
      <c r="O894" t="str">
        <f>VLOOKUP(I:I,[10]Sheet2!A$1:B$65536,2,0)</f>
        <v>Nepoznata</v>
      </c>
      <c r="AQ894" s="2"/>
      <c r="AR894" t="s">
        <v>1140</v>
      </c>
      <c r="AS894" s="2"/>
    </row>
    <row r="895" spans="15:45" x14ac:dyDescent="0.3">
      <c r="O895" t="str">
        <f>VLOOKUP(I:I,[10]Sheet2!A$1:B$65536,2,0)</f>
        <v>Nepoznata</v>
      </c>
      <c r="AQ895" s="2"/>
      <c r="AR895" t="s">
        <v>1141</v>
      </c>
      <c r="AS895" s="2"/>
    </row>
    <row r="896" spans="15:45" x14ac:dyDescent="0.3">
      <c r="O896" t="str">
        <f>VLOOKUP(I:I,[10]Sheet2!A$1:B$65536,2,0)</f>
        <v>Nepoznata</v>
      </c>
      <c r="AQ896" s="2"/>
      <c r="AR896" t="s">
        <v>1142</v>
      </c>
      <c r="AS896" s="2"/>
    </row>
    <row r="897" spans="15:45" x14ac:dyDescent="0.3">
      <c r="O897" t="str">
        <f>VLOOKUP(I:I,[10]Sheet2!A$1:B$65536,2,0)</f>
        <v>Nepoznata</v>
      </c>
      <c r="AQ897" s="2"/>
      <c r="AR897" t="s">
        <v>1143</v>
      </c>
      <c r="AS897" s="2"/>
    </row>
    <row r="898" spans="15:45" x14ac:dyDescent="0.3">
      <c r="O898" t="str">
        <f>VLOOKUP(I:I,[10]Sheet2!A$1:B$65536,2,0)</f>
        <v>Nepoznata</v>
      </c>
      <c r="AQ898" s="2"/>
      <c r="AR898" t="s">
        <v>1144</v>
      </c>
      <c r="AS898" s="2"/>
    </row>
    <row r="899" spans="15:45" x14ac:dyDescent="0.3">
      <c r="O899" t="str">
        <f>VLOOKUP(I:I,[10]Sheet2!A$1:B$65536,2,0)</f>
        <v>Nepoznata</v>
      </c>
      <c r="AQ899" s="2"/>
      <c r="AR899" t="s">
        <v>1145</v>
      </c>
      <c r="AS899" s="2"/>
    </row>
    <row r="900" spans="15:45" x14ac:dyDescent="0.3">
      <c r="O900" t="str">
        <f>VLOOKUP(I:I,[10]Sheet2!A$1:B$65536,2,0)</f>
        <v>Nepoznata</v>
      </c>
      <c r="AQ900" s="2"/>
      <c r="AR900" t="s">
        <v>1146</v>
      </c>
      <c r="AS900" s="2"/>
    </row>
    <row r="901" spans="15:45" x14ac:dyDescent="0.3">
      <c r="O901" t="str">
        <f>VLOOKUP(I:I,[10]Sheet2!A$1:B$65536,2,0)</f>
        <v>Nepoznata</v>
      </c>
      <c r="AQ901" s="2"/>
      <c r="AR901" t="s">
        <v>1147</v>
      </c>
      <c r="AS901" s="2"/>
    </row>
    <row r="902" spans="15:45" x14ac:dyDescent="0.3">
      <c r="O902" t="str">
        <f>VLOOKUP(I:I,[10]Sheet2!A$1:B$65536,2,0)</f>
        <v>Nepoznata</v>
      </c>
      <c r="AQ902" s="2"/>
      <c r="AR902" t="s">
        <v>1148</v>
      </c>
      <c r="AS902" s="2"/>
    </row>
    <row r="903" spans="15:45" x14ac:dyDescent="0.3">
      <c r="O903" t="str">
        <f>VLOOKUP(I:I,[10]Sheet2!A$1:B$65536,2,0)</f>
        <v>Nepoznata</v>
      </c>
      <c r="AQ903" s="2"/>
      <c r="AR903" t="s">
        <v>1149</v>
      </c>
      <c r="AS903" s="2"/>
    </row>
    <row r="904" spans="15:45" x14ac:dyDescent="0.3">
      <c r="O904" t="str">
        <f>VLOOKUP(I:I,[10]Sheet2!A$1:B$65536,2,0)</f>
        <v>Nepoznata</v>
      </c>
      <c r="AQ904" s="2"/>
      <c r="AR904" t="s">
        <v>1150</v>
      </c>
      <c r="AS904" s="2"/>
    </row>
    <row r="905" spans="15:45" x14ac:dyDescent="0.3">
      <c r="O905" t="str">
        <f>VLOOKUP(I:I,[10]Sheet2!A$1:B$65536,2,0)</f>
        <v>Nepoznata</v>
      </c>
      <c r="AQ905" s="2"/>
      <c r="AR905" t="s">
        <v>1151</v>
      </c>
      <c r="AS905" s="2"/>
    </row>
    <row r="906" spans="15:45" x14ac:dyDescent="0.3">
      <c r="O906" t="str">
        <f>VLOOKUP(I:I,[10]Sheet2!A$1:B$65536,2,0)</f>
        <v>Nepoznata</v>
      </c>
      <c r="AQ906" s="2"/>
      <c r="AR906" t="s">
        <v>1152</v>
      </c>
      <c r="AS906" s="2"/>
    </row>
    <row r="907" spans="15:45" x14ac:dyDescent="0.3">
      <c r="O907" t="str">
        <f>VLOOKUP(I:I,[10]Sheet2!A$1:B$65536,2,0)</f>
        <v>Nepoznata</v>
      </c>
      <c r="AQ907" s="2"/>
      <c r="AR907" t="s">
        <v>1153</v>
      </c>
      <c r="AS907" s="2"/>
    </row>
    <row r="908" spans="15:45" x14ac:dyDescent="0.3">
      <c r="O908" t="str">
        <f>VLOOKUP(I:I,[10]Sheet2!A$1:B$65536,2,0)</f>
        <v>Nepoznata</v>
      </c>
      <c r="AQ908" s="2"/>
      <c r="AR908" t="s">
        <v>1154</v>
      </c>
      <c r="AS908" s="2"/>
    </row>
    <row r="909" spans="15:45" x14ac:dyDescent="0.3">
      <c r="O909" t="str">
        <f>VLOOKUP(I:I,[10]Sheet2!A$1:B$65536,2,0)</f>
        <v>Nepoznata</v>
      </c>
      <c r="AQ909" s="2"/>
      <c r="AR909" t="s">
        <v>1155</v>
      </c>
      <c r="AS909" s="2"/>
    </row>
    <row r="910" spans="15:45" x14ac:dyDescent="0.3">
      <c r="O910" t="str">
        <f>VLOOKUP(I:I,[10]Sheet2!A$1:B$65536,2,0)</f>
        <v>Nepoznata</v>
      </c>
      <c r="AQ910" s="2"/>
      <c r="AR910" t="s">
        <v>1156</v>
      </c>
      <c r="AS910" s="2"/>
    </row>
    <row r="911" spans="15:45" x14ac:dyDescent="0.3">
      <c r="O911" t="str">
        <f>VLOOKUP(I:I,[10]Sheet2!A$1:B$65536,2,0)</f>
        <v>Nepoznata</v>
      </c>
      <c r="AQ911" s="2"/>
      <c r="AR911" t="s">
        <v>1157</v>
      </c>
      <c r="AS911" s="2"/>
    </row>
    <row r="912" spans="15:45" x14ac:dyDescent="0.3">
      <c r="O912" t="str">
        <f>VLOOKUP(I:I,[10]Sheet2!A$1:B$65536,2,0)</f>
        <v>Nepoznata</v>
      </c>
      <c r="AQ912" s="2"/>
      <c r="AR912" t="s">
        <v>1158</v>
      </c>
      <c r="AS912" s="2"/>
    </row>
    <row r="913" spans="15:45" x14ac:dyDescent="0.3">
      <c r="O913" t="str">
        <f>VLOOKUP(I:I,[10]Sheet2!A$1:B$65536,2,0)</f>
        <v>Nepoznata</v>
      </c>
      <c r="AQ913" s="2"/>
      <c r="AR913" t="s">
        <v>1159</v>
      </c>
      <c r="AS913" s="2"/>
    </row>
    <row r="914" spans="15:45" x14ac:dyDescent="0.3">
      <c r="O914" t="str">
        <f>VLOOKUP(I:I,[10]Sheet2!A$1:B$65536,2,0)</f>
        <v>Nepoznata</v>
      </c>
      <c r="AQ914" s="2"/>
      <c r="AR914" t="s">
        <v>1160</v>
      </c>
      <c r="AS914" s="2"/>
    </row>
    <row r="915" spans="15:45" x14ac:dyDescent="0.3">
      <c r="O915" t="str">
        <f>VLOOKUP(I:I,[10]Sheet2!A$1:B$65536,2,0)</f>
        <v>Nepoznata</v>
      </c>
      <c r="AQ915" s="2"/>
      <c r="AR915" t="s">
        <v>1161</v>
      </c>
      <c r="AS915" s="2"/>
    </row>
    <row r="916" spans="15:45" x14ac:dyDescent="0.3">
      <c r="O916" t="str">
        <f>VLOOKUP(I:I,[10]Sheet2!A$1:B$65536,2,0)</f>
        <v>Nepoznata</v>
      </c>
      <c r="AQ916" s="2"/>
      <c r="AR916" t="s">
        <v>1162</v>
      </c>
      <c r="AS916" s="2"/>
    </row>
    <row r="917" spans="15:45" x14ac:dyDescent="0.3">
      <c r="O917" t="str">
        <f>VLOOKUP(I:I,[10]Sheet2!A$1:B$65536,2,0)</f>
        <v>Nepoznata</v>
      </c>
      <c r="AQ917" s="2"/>
      <c r="AR917" t="s">
        <v>1163</v>
      </c>
      <c r="AS917" s="2"/>
    </row>
    <row r="918" spans="15:45" x14ac:dyDescent="0.3">
      <c r="O918" t="str">
        <f>VLOOKUP(I:I,[10]Sheet2!A$1:B$65536,2,0)</f>
        <v>Nepoznata</v>
      </c>
      <c r="AQ918" s="2"/>
      <c r="AR918" t="s">
        <v>1164</v>
      </c>
      <c r="AS918" s="2"/>
    </row>
    <row r="919" spans="15:45" x14ac:dyDescent="0.3">
      <c r="O919" t="str">
        <f>VLOOKUP(I:I,[10]Sheet2!A$1:B$65536,2,0)</f>
        <v>Nepoznata</v>
      </c>
      <c r="AQ919" s="2"/>
      <c r="AR919" t="s">
        <v>1165</v>
      </c>
      <c r="AS919" s="2"/>
    </row>
    <row r="920" spans="15:45" x14ac:dyDescent="0.3">
      <c r="O920" t="str">
        <f>VLOOKUP(I:I,[10]Sheet2!A$1:B$65536,2,0)</f>
        <v>Nepoznata</v>
      </c>
      <c r="AQ920" s="2"/>
      <c r="AR920" t="s">
        <v>1166</v>
      </c>
      <c r="AS920" s="2"/>
    </row>
    <row r="921" spans="15:45" x14ac:dyDescent="0.3">
      <c r="O921" t="str">
        <f>VLOOKUP(I:I,[10]Sheet2!A$1:B$65536,2,0)</f>
        <v>Nepoznata</v>
      </c>
      <c r="AQ921" s="2"/>
      <c r="AR921" t="s">
        <v>1167</v>
      </c>
      <c r="AS921" s="2"/>
    </row>
    <row r="922" spans="15:45" x14ac:dyDescent="0.3">
      <c r="O922" t="str">
        <f>VLOOKUP(I:I,[10]Sheet2!A$1:B$65536,2,0)</f>
        <v>Nepoznata</v>
      </c>
      <c r="AQ922" s="2"/>
      <c r="AR922" t="s">
        <v>1168</v>
      </c>
      <c r="AS922" s="2"/>
    </row>
    <row r="923" spans="15:45" x14ac:dyDescent="0.3">
      <c r="O923" t="str">
        <f>VLOOKUP(I:I,[10]Sheet2!A$1:B$65536,2,0)</f>
        <v>Nepoznata</v>
      </c>
      <c r="AQ923" s="2"/>
      <c r="AR923" t="s">
        <v>1169</v>
      </c>
      <c r="AS923" s="2"/>
    </row>
    <row r="924" spans="15:45" x14ac:dyDescent="0.3">
      <c r="O924" t="str">
        <f>VLOOKUP(I:I,[10]Sheet2!A$1:B$65536,2,0)</f>
        <v>Nepoznata</v>
      </c>
      <c r="AQ924" s="2"/>
      <c r="AR924" t="s">
        <v>1170</v>
      </c>
      <c r="AS924" s="2"/>
    </row>
    <row r="925" spans="15:45" x14ac:dyDescent="0.3">
      <c r="O925" t="str">
        <f>VLOOKUP(I:I,[10]Sheet2!A$1:B$65536,2,0)</f>
        <v>Nepoznata</v>
      </c>
      <c r="AQ925" s="2"/>
      <c r="AR925" t="s">
        <v>1171</v>
      </c>
      <c r="AS925" s="2"/>
    </row>
    <row r="926" spans="15:45" x14ac:dyDescent="0.3">
      <c r="O926" t="str">
        <f>VLOOKUP(I:I,[10]Sheet2!A$1:B$65536,2,0)</f>
        <v>Nepoznata</v>
      </c>
      <c r="AQ926" s="2"/>
      <c r="AR926" t="s">
        <v>1172</v>
      </c>
      <c r="AS926" s="2"/>
    </row>
    <row r="927" spans="15:45" x14ac:dyDescent="0.3">
      <c r="O927" t="str">
        <f>VLOOKUP(I:I,[10]Sheet2!A$1:B$65536,2,0)</f>
        <v>Nepoznata</v>
      </c>
      <c r="AQ927" s="2"/>
      <c r="AR927" t="s">
        <v>1173</v>
      </c>
      <c r="AS927" s="2"/>
    </row>
    <row r="928" spans="15:45" x14ac:dyDescent="0.3">
      <c r="O928" t="str">
        <f>VLOOKUP(I:I,[10]Sheet2!A$1:B$65536,2,0)</f>
        <v>Nepoznata</v>
      </c>
      <c r="AQ928" s="2"/>
      <c r="AR928" t="s">
        <v>1174</v>
      </c>
      <c r="AS928" s="2"/>
    </row>
    <row r="929" spans="15:45" x14ac:dyDescent="0.3">
      <c r="O929" t="str">
        <f>VLOOKUP(I:I,[10]Sheet2!A$1:B$65536,2,0)</f>
        <v>Nepoznata</v>
      </c>
      <c r="AQ929" s="2"/>
      <c r="AR929" t="s">
        <v>1175</v>
      </c>
      <c r="AS929" s="2"/>
    </row>
    <row r="930" spans="15:45" x14ac:dyDescent="0.3">
      <c r="O930" t="str">
        <f>VLOOKUP(I:I,[10]Sheet2!A$1:B$65536,2,0)</f>
        <v>Nepoznata</v>
      </c>
      <c r="AQ930" s="2"/>
      <c r="AR930" t="s">
        <v>1176</v>
      </c>
      <c r="AS930" s="2"/>
    </row>
    <row r="931" spans="15:45" x14ac:dyDescent="0.3">
      <c r="O931" t="str">
        <f>VLOOKUP(I:I,[10]Sheet2!A$1:B$65536,2,0)</f>
        <v>Nepoznata</v>
      </c>
      <c r="AQ931" s="2"/>
      <c r="AR931" t="s">
        <v>1177</v>
      </c>
      <c r="AS931" s="2"/>
    </row>
    <row r="932" spans="15:45" x14ac:dyDescent="0.3">
      <c r="O932" t="str">
        <f>VLOOKUP(I:I,[10]Sheet2!A$1:B$65536,2,0)</f>
        <v>Nepoznata</v>
      </c>
      <c r="AQ932" s="2"/>
      <c r="AR932" t="s">
        <v>1178</v>
      </c>
      <c r="AS932" s="2"/>
    </row>
    <row r="933" spans="15:45" x14ac:dyDescent="0.3">
      <c r="O933" t="str">
        <f>VLOOKUP(I:I,[10]Sheet2!A$1:B$65536,2,0)</f>
        <v>Nepoznata</v>
      </c>
      <c r="AQ933" s="2"/>
      <c r="AR933" t="s">
        <v>1179</v>
      </c>
      <c r="AS933" s="2"/>
    </row>
    <row r="934" spans="15:45" x14ac:dyDescent="0.3">
      <c r="O934" t="str">
        <f>VLOOKUP(I:I,[10]Sheet2!A$1:B$65536,2,0)</f>
        <v>Nepoznata</v>
      </c>
      <c r="AQ934" s="2"/>
      <c r="AR934" t="s">
        <v>1180</v>
      </c>
      <c r="AS934" s="2"/>
    </row>
    <row r="935" spans="15:45" x14ac:dyDescent="0.3">
      <c r="O935" t="str">
        <f>VLOOKUP(I:I,[10]Sheet2!A$1:B$65536,2,0)</f>
        <v>Nepoznata</v>
      </c>
      <c r="AQ935" s="2"/>
      <c r="AR935" t="s">
        <v>1181</v>
      </c>
      <c r="AS935" s="2"/>
    </row>
    <row r="936" spans="15:45" x14ac:dyDescent="0.3">
      <c r="O936" t="str">
        <f>VLOOKUP(I:I,[10]Sheet2!A$1:B$65536,2,0)</f>
        <v>Nepoznata</v>
      </c>
      <c r="AQ936" s="2"/>
      <c r="AR936" t="s">
        <v>1182</v>
      </c>
      <c r="AS936" s="2"/>
    </row>
    <row r="937" spans="15:45" x14ac:dyDescent="0.3">
      <c r="O937" t="str">
        <f>VLOOKUP(I:I,[10]Sheet2!A$1:B$65536,2,0)</f>
        <v>Nepoznata</v>
      </c>
      <c r="AQ937" s="2"/>
      <c r="AR937" t="s">
        <v>1183</v>
      </c>
      <c r="AS937" s="2"/>
    </row>
    <row r="938" spans="15:45" x14ac:dyDescent="0.3">
      <c r="O938" t="str">
        <f>VLOOKUP(I:I,[10]Sheet2!A$1:B$65536,2,0)</f>
        <v>Nepoznata</v>
      </c>
      <c r="AQ938" s="2"/>
      <c r="AR938" t="s">
        <v>1184</v>
      </c>
      <c r="AS938" s="2"/>
    </row>
    <row r="939" spans="15:45" x14ac:dyDescent="0.3">
      <c r="O939" t="str">
        <f>VLOOKUP(I:I,[10]Sheet2!A$1:B$65536,2,0)</f>
        <v>Nepoznata</v>
      </c>
      <c r="AQ939" s="2"/>
      <c r="AR939" t="s">
        <v>1185</v>
      </c>
      <c r="AS939" s="2"/>
    </row>
    <row r="940" spans="15:45" x14ac:dyDescent="0.3">
      <c r="O940" t="str">
        <f>VLOOKUP(I:I,[10]Sheet2!A$1:B$65536,2,0)</f>
        <v>Nepoznata</v>
      </c>
      <c r="AQ940" s="2"/>
      <c r="AR940" t="s">
        <v>1186</v>
      </c>
      <c r="AS940" s="2"/>
    </row>
    <row r="941" spans="15:45" x14ac:dyDescent="0.3">
      <c r="O941" t="str">
        <f>VLOOKUP(I:I,[10]Sheet2!A$1:B$65536,2,0)</f>
        <v>Nepoznata</v>
      </c>
      <c r="AQ941" s="2"/>
      <c r="AR941" t="s">
        <v>1187</v>
      </c>
      <c r="AS941" s="2"/>
    </row>
    <row r="942" spans="15:45" x14ac:dyDescent="0.3">
      <c r="O942" t="str">
        <f>VLOOKUP(I:I,[10]Sheet2!A$1:B$65536,2,0)</f>
        <v>Nepoznata</v>
      </c>
      <c r="AQ942" s="2"/>
      <c r="AR942" t="s">
        <v>1188</v>
      </c>
      <c r="AS942" s="2"/>
    </row>
    <row r="943" spans="15:45" x14ac:dyDescent="0.3">
      <c r="O943" t="str">
        <f>VLOOKUP(I:I,[10]Sheet2!A$1:B$65536,2,0)</f>
        <v>Nepoznata</v>
      </c>
      <c r="AQ943" s="2"/>
      <c r="AR943" t="s">
        <v>1189</v>
      </c>
      <c r="AS943" s="2"/>
    </row>
    <row r="944" spans="15:45" x14ac:dyDescent="0.3">
      <c r="O944" t="str">
        <f>VLOOKUP(I:I,[10]Sheet2!A$1:B$65536,2,0)</f>
        <v>Nepoznata</v>
      </c>
      <c r="AQ944" s="2"/>
      <c r="AR944" t="s">
        <v>1190</v>
      </c>
      <c r="AS944" s="2"/>
    </row>
    <row r="945" spans="15:45" x14ac:dyDescent="0.3">
      <c r="O945" t="str">
        <f>VLOOKUP(I:I,[10]Sheet2!A$1:B$65536,2,0)</f>
        <v>Nepoznata</v>
      </c>
      <c r="AQ945" s="2"/>
      <c r="AR945" t="s">
        <v>173</v>
      </c>
      <c r="AS945" s="2"/>
    </row>
    <row r="946" spans="15:45" x14ac:dyDescent="0.3">
      <c r="O946" t="str">
        <f>VLOOKUP(I:I,[10]Sheet2!A$1:B$65536,2,0)</f>
        <v>Nepoznata</v>
      </c>
      <c r="AQ946" s="2"/>
      <c r="AR946" t="s">
        <v>1191</v>
      </c>
      <c r="AS946" s="2"/>
    </row>
    <row r="947" spans="15:45" x14ac:dyDescent="0.3">
      <c r="O947" t="str">
        <f>VLOOKUP(I:I,[10]Sheet2!A$1:B$65536,2,0)</f>
        <v>Nepoznata</v>
      </c>
      <c r="AQ947" s="2"/>
      <c r="AR947" t="s">
        <v>1192</v>
      </c>
      <c r="AS947" s="2"/>
    </row>
    <row r="948" spans="15:45" x14ac:dyDescent="0.3">
      <c r="O948" t="str">
        <f>VLOOKUP(I:I,[10]Sheet2!A$1:B$65536,2,0)</f>
        <v>Nepoznata</v>
      </c>
      <c r="AQ948" s="2"/>
      <c r="AR948" t="s">
        <v>1193</v>
      </c>
      <c r="AS948" s="2"/>
    </row>
    <row r="949" spans="15:45" x14ac:dyDescent="0.3">
      <c r="O949" t="str">
        <f>VLOOKUP(I:I,[10]Sheet2!A$1:B$65536,2,0)</f>
        <v>Nepoznata</v>
      </c>
      <c r="AQ949" s="2"/>
      <c r="AR949" t="s">
        <v>1194</v>
      </c>
      <c r="AS949" s="2"/>
    </row>
    <row r="950" spans="15:45" x14ac:dyDescent="0.3">
      <c r="O950" t="str">
        <f>VLOOKUP(I:I,[10]Sheet2!A$1:B$65536,2,0)</f>
        <v>Nepoznata</v>
      </c>
      <c r="AQ950" s="2"/>
      <c r="AR950" t="s">
        <v>1195</v>
      </c>
      <c r="AS950" s="2"/>
    </row>
    <row r="951" spans="15:45" x14ac:dyDescent="0.3">
      <c r="O951" t="str">
        <f>VLOOKUP(I:I,[10]Sheet2!A$1:B$65536,2,0)</f>
        <v>Nepoznata</v>
      </c>
      <c r="AQ951" s="2"/>
      <c r="AR951" t="s">
        <v>1196</v>
      </c>
      <c r="AS951" s="2"/>
    </row>
    <row r="952" spans="15:45" x14ac:dyDescent="0.3">
      <c r="O952" t="str">
        <f>VLOOKUP(I:I,[10]Sheet2!A$1:B$65536,2,0)</f>
        <v>Nepoznata</v>
      </c>
      <c r="AQ952" s="2"/>
      <c r="AR952" t="s">
        <v>1197</v>
      </c>
      <c r="AS952" s="2"/>
    </row>
    <row r="953" spans="15:45" x14ac:dyDescent="0.3">
      <c r="O953" t="str">
        <f>VLOOKUP(I:I,[10]Sheet2!A$1:B$65536,2,0)</f>
        <v>Nepoznata</v>
      </c>
      <c r="AQ953" s="2"/>
      <c r="AR953" t="s">
        <v>1198</v>
      </c>
      <c r="AS953" s="2"/>
    </row>
    <row r="954" spans="15:45" x14ac:dyDescent="0.3">
      <c r="O954" t="str">
        <f>VLOOKUP(I:I,[10]Sheet2!A$1:B$65536,2,0)</f>
        <v>Nepoznata</v>
      </c>
      <c r="AQ954" s="2"/>
      <c r="AR954" t="s">
        <v>1199</v>
      </c>
      <c r="AS954" s="2"/>
    </row>
    <row r="955" spans="15:45" x14ac:dyDescent="0.3">
      <c r="O955" t="str">
        <f>VLOOKUP(I:I,[10]Sheet2!A$1:B$65536,2,0)</f>
        <v>Nepoznata</v>
      </c>
      <c r="AQ955" s="2"/>
      <c r="AR955" t="s">
        <v>1200</v>
      </c>
      <c r="AS955" s="2"/>
    </row>
    <row r="956" spans="15:45" x14ac:dyDescent="0.3">
      <c r="O956" t="str">
        <f>VLOOKUP(I:I,[10]Sheet2!A$1:B$65536,2,0)</f>
        <v>Nepoznata</v>
      </c>
      <c r="AQ956" s="2"/>
      <c r="AR956" t="s">
        <v>1201</v>
      </c>
      <c r="AS956" s="2"/>
    </row>
    <row r="957" spans="15:45" x14ac:dyDescent="0.3">
      <c r="O957" t="str">
        <f>VLOOKUP(I:I,[10]Sheet2!A$1:B$65536,2,0)</f>
        <v>Nepoznata</v>
      </c>
      <c r="AQ957" s="2"/>
      <c r="AR957" t="s">
        <v>1202</v>
      </c>
      <c r="AS957" s="2"/>
    </row>
    <row r="958" spans="15:45" x14ac:dyDescent="0.3">
      <c r="O958" t="str">
        <f>VLOOKUP(I:I,[10]Sheet2!A$1:B$65536,2,0)</f>
        <v>Nepoznata</v>
      </c>
      <c r="AQ958" s="2"/>
      <c r="AR958" t="s">
        <v>1203</v>
      </c>
      <c r="AS958" s="2"/>
    </row>
    <row r="959" spans="15:45" x14ac:dyDescent="0.3">
      <c r="O959" t="str">
        <f>VLOOKUP(I:I,[10]Sheet2!A$1:B$65536,2,0)</f>
        <v>Nepoznata</v>
      </c>
      <c r="AQ959" s="2"/>
      <c r="AR959" t="s">
        <v>1204</v>
      </c>
      <c r="AS959" s="2"/>
    </row>
    <row r="960" spans="15:45" x14ac:dyDescent="0.3">
      <c r="O960" t="str">
        <f>VLOOKUP(I:I,[10]Sheet2!A$1:B$65536,2,0)</f>
        <v>Nepoznata</v>
      </c>
      <c r="AQ960" s="2"/>
      <c r="AR960" t="s">
        <v>1205</v>
      </c>
      <c r="AS960" s="2"/>
    </row>
    <row r="961" spans="15:45" x14ac:dyDescent="0.3">
      <c r="O961" t="str">
        <f>VLOOKUP(I:I,[10]Sheet2!A$1:B$65536,2,0)</f>
        <v>Nepoznata</v>
      </c>
      <c r="AQ961" s="2"/>
      <c r="AR961" t="s">
        <v>1206</v>
      </c>
      <c r="AS961" s="2"/>
    </row>
    <row r="962" spans="15:45" x14ac:dyDescent="0.3">
      <c r="O962" t="str">
        <f>VLOOKUP(I:I,[10]Sheet2!A$1:B$65536,2,0)</f>
        <v>Nepoznata</v>
      </c>
      <c r="AQ962" s="2"/>
      <c r="AR962" t="s">
        <v>1207</v>
      </c>
      <c r="AS962" s="2"/>
    </row>
    <row r="963" spans="15:45" x14ac:dyDescent="0.3">
      <c r="O963" t="str">
        <f>VLOOKUP(I:I,[10]Sheet2!A$1:B$65536,2,0)</f>
        <v>Nepoznata</v>
      </c>
      <c r="AQ963" s="2"/>
      <c r="AR963" t="s">
        <v>1208</v>
      </c>
      <c r="AS963" s="2"/>
    </row>
    <row r="964" spans="15:45" x14ac:dyDescent="0.3">
      <c r="O964" t="str">
        <f>VLOOKUP(I:I,[10]Sheet2!A$1:B$65536,2,0)</f>
        <v>Nepoznata</v>
      </c>
      <c r="AQ964" s="2"/>
      <c r="AR964" t="s">
        <v>1209</v>
      </c>
      <c r="AS964" s="2"/>
    </row>
    <row r="965" spans="15:45" x14ac:dyDescent="0.3">
      <c r="O965" t="str">
        <f>VLOOKUP(I:I,[10]Sheet2!A$1:B$65536,2,0)</f>
        <v>Nepoznata</v>
      </c>
      <c r="AQ965" s="2"/>
      <c r="AR965" t="s">
        <v>1210</v>
      </c>
      <c r="AS965" s="2"/>
    </row>
    <row r="966" spans="15:45" x14ac:dyDescent="0.3">
      <c r="O966" t="str">
        <f>VLOOKUP(I:I,[10]Sheet2!A$1:B$65536,2,0)</f>
        <v>Nepoznata</v>
      </c>
      <c r="AQ966" s="2"/>
      <c r="AR966" t="s">
        <v>1211</v>
      </c>
      <c r="AS966" s="2"/>
    </row>
    <row r="967" spans="15:45" x14ac:dyDescent="0.3">
      <c r="O967" t="str">
        <f>VLOOKUP(I:I,[10]Sheet2!A$1:B$65536,2,0)</f>
        <v>Nepoznata</v>
      </c>
      <c r="AQ967" s="2"/>
      <c r="AR967" t="s">
        <v>1212</v>
      </c>
      <c r="AS967" s="2"/>
    </row>
    <row r="968" spans="15:45" x14ac:dyDescent="0.3">
      <c r="O968" t="str">
        <f>VLOOKUP(I:I,[10]Sheet2!A$1:B$65536,2,0)</f>
        <v>Nepoznata</v>
      </c>
      <c r="AQ968" s="2"/>
      <c r="AR968" t="s">
        <v>1213</v>
      </c>
      <c r="AS968" s="2"/>
    </row>
    <row r="969" spans="15:45" x14ac:dyDescent="0.3">
      <c r="O969" t="str">
        <f>VLOOKUP(I:I,[10]Sheet2!A$1:B$65536,2,0)</f>
        <v>Nepoznata</v>
      </c>
      <c r="AQ969" s="2"/>
      <c r="AR969" t="s">
        <v>1214</v>
      </c>
      <c r="AS969" s="2"/>
    </row>
    <row r="970" spans="15:45" x14ac:dyDescent="0.3">
      <c r="O970" t="str">
        <f>VLOOKUP(I:I,[10]Sheet2!A$1:B$65536,2,0)</f>
        <v>Nepoznata</v>
      </c>
      <c r="AQ970" s="2"/>
      <c r="AR970" t="s">
        <v>1215</v>
      </c>
      <c r="AS970" s="2"/>
    </row>
    <row r="971" spans="15:45" x14ac:dyDescent="0.3">
      <c r="O971" t="str">
        <f>VLOOKUP(I:I,[10]Sheet2!A$1:B$65536,2,0)</f>
        <v>Nepoznata</v>
      </c>
      <c r="AQ971" s="2"/>
      <c r="AR971" t="s">
        <v>1216</v>
      </c>
      <c r="AS971" s="2"/>
    </row>
    <row r="972" spans="15:45" x14ac:dyDescent="0.3">
      <c r="O972" t="str">
        <f>VLOOKUP(I:I,[10]Sheet2!A$1:B$65536,2,0)</f>
        <v>Nepoznata</v>
      </c>
      <c r="AQ972" s="2"/>
      <c r="AR972" t="s">
        <v>1217</v>
      </c>
      <c r="AS972" s="2"/>
    </row>
    <row r="973" spans="15:45" x14ac:dyDescent="0.3">
      <c r="O973" t="str">
        <f>VLOOKUP(I:I,[10]Sheet2!A$1:B$65536,2,0)</f>
        <v>Nepoznata</v>
      </c>
      <c r="AQ973" s="2"/>
      <c r="AR973" t="s">
        <v>1218</v>
      </c>
      <c r="AS973" s="2"/>
    </row>
    <row r="974" spans="15:45" x14ac:dyDescent="0.3">
      <c r="O974" t="str">
        <f>VLOOKUP(I:I,[10]Sheet2!A$1:B$65536,2,0)</f>
        <v>Nepoznata</v>
      </c>
      <c r="AQ974" s="2"/>
      <c r="AR974" t="s">
        <v>1219</v>
      </c>
      <c r="AS974" s="2"/>
    </row>
    <row r="975" spans="15:45" x14ac:dyDescent="0.3">
      <c r="O975" t="str">
        <f>VLOOKUP(I:I,[10]Sheet2!A$1:B$65536,2,0)</f>
        <v>Nepoznata</v>
      </c>
      <c r="AQ975" s="2"/>
      <c r="AR975" t="s">
        <v>1220</v>
      </c>
      <c r="AS975" s="2"/>
    </row>
    <row r="976" spans="15:45" x14ac:dyDescent="0.3">
      <c r="O976" t="str">
        <f>VLOOKUP(I:I,[10]Sheet2!A$1:B$65536,2,0)</f>
        <v>Nepoznata</v>
      </c>
      <c r="AQ976" s="2"/>
      <c r="AR976" t="s">
        <v>1221</v>
      </c>
      <c r="AS976" s="2"/>
    </row>
    <row r="977" spans="15:45" x14ac:dyDescent="0.3">
      <c r="O977" t="str">
        <f>VLOOKUP(I:I,[10]Sheet2!A$1:B$65536,2,0)</f>
        <v>Nepoznata</v>
      </c>
      <c r="AQ977" s="2"/>
      <c r="AR977" t="s">
        <v>1222</v>
      </c>
      <c r="AS977" s="2"/>
    </row>
    <row r="978" spans="15:45" x14ac:dyDescent="0.3">
      <c r="O978" t="str">
        <f>VLOOKUP(I:I,[10]Sheet2!A$1:B$65536,2,0)</f>
        <v>Nepoznata</v>
      </c>
      <c r="AQ978" s="2"/>
      <c r="AR978" t="s">
        <v>1223</v>
      </c>
      <c r="AS978" s="2"/>
    </row>
    <row r="979" spans="15:45" x14ac:dyDescent="0.3">
      <c r="O979" t="str">
        <f>VLOOKUP(I:I,[10]Sheet2!A$1:B$65536,2,0)</f>
        <v>Nepoznata</v>
      </c>
      <c r="AQ979" s="2"/>
      <c r="AR979" t="s">
        <v>1224</v>
      </c>
      <c r="AS979" s="2"/>
    </row>
    <row r="980" spans="15:45" x14ac:dyDescent="0.3">
      <c r="O980" t="str">
        <f>VLOOKUP(I:I,[10]Sheet2!A$1:B$65536,2,0)</f>
        <v>Nepoznata</v>
      </c>
      <c r="AQ980" s="2"/>
      <c r="AR980" t="s">
        <v>1225</v>
      </c>
      <c r="AS980" s="2"/>
    </row>
    <row r="981" spans="15:45" x14ac:dyDescent="0.3">
      <c r="O981" t="str">
        <f>VLOOKUP(I:I,[10]Sheet2!A$1:B$65536,2,0)</f>
        <v>Nepoznata</v>
      </c>
      <c r="AQ981" s="2"/>
      <c r="AR981" t="s">
        <v>1226</v>
      </c>
      <c r="AS981" s="2"/>
    </row>
    <row r="982" spans="15:45" x14ac:dyDescent="0.3">
      <c r="O982" t="str">
        <f>VLOOKUP(I:I,[10]Sheet2!A$1:B$65536,2,0)</f>
        <v>Nepoznata</v>
      </c>
      <c r="AQ982" s="2"/>
      <c r="AR982" t="s">
        <v>1227</v>
      </c>
      <c r="AS982" s="2"/>
    </row>
    <row r="983" spans="15:45" x14ac:dyDescent="0.3">
      <c r="O983" t="str">
        <f>VLOOKUP(I:I,[10]Sheet2!A$1:B$65536,2,0)</f>
        <v>Nepoznata</v>
      </c>
      <c r="AQ983" s="2"/>
      <c r="AR983" t="s">
        <v>1228</v>
      </c>
      <c r="AS983" s="2"/>
    </row>
    <row r="984" spans="15:45" x14ac:dyDescent="0.3">
      <c r="O984" t="str">
        <f>VLOOKUP(I:I,[10]Sheet2!A$1:B$65536,2,0)</f>
        <v>Nepoznata</v>
      </c>
      <c r="AQ984" s="2"/>
      <c r="AR984" t="s">
        <v>1229</v>
      </c>
      <c r="AS984" s="2"/>
    </row>
    <row r="985" spans="15:45" x14ac:dyDescent="0.3">
      <c r="O985" t="str">
        <f>VLOOKUP(I:I,[10]Sheet2!A$1:B$65536,2,0)</f>
        <v>Nepoznata</v>
      </c>
      <c r="AQ985" s="2"/>
      <c r="AR985" t="s">
        <v>1230</v>
      </c>
      <c r="AS985" s="2"/>
    </row>
    <row r="986" spans="15:45" x14ac:dyDescent="0.3">
      <c r="O986" t="str">
        <f>VLOOKUP(I:I,[10]Sheet2!A$1:B$65536,2,0)</f>
        <v>Nepoznata</v>
      </c>
      <c r="AQ986" s="2"/>
      <c r="AR986" t="s">
        <v>1231</v>
      </c>
      <c r="AS986" s="2"/>
    </row>
    <row r="987" spans="15:45" x14ac:dyDescent="0.3">
      <c r="O987" t="str">
        <f>VLOOKUP(I:I,[10]Sheet2!A$1:B$65536,2,0)</f>
        <v>Nepoznata</v>
      </c>
      <c r="AQ987" s="2"/>
      <c r="AR987" t="s">
        <v>1232</v>
      </c>
      <c r="AS987" s="2"/>
    </row>
    <row r="988" spans="15:45" x14ac:dyDescent="0.3">
      <c r="O988" t="str">
        <f>VLOOKUP(I:I,[10]Sheet2!A$1:B$65536,2,0)</f>
        <v>Nepoznata</v>
      </c>
      <c r="AQ988" s="2"/>
      <c r="AR988" t="s">
        <v>1233</v>
      </c>
      <c r="AS988" s="2"/>
    </row>
    <row r="989" spans="15:45" x14ac:dyDescent="0.3">
      <c r="O989" t="str">
        <f>VLOOKUP(I:I,[10]Sheet2!A$1:B$65536,2,0)</f>
        <v>Nepoznata</v>
      </c>
      <c r="AQ989" s="2"/>
      <c r="AR989" t="s">
        <v>1234</v>
      </c>
      <c r="AS989" s="2"/>
    </row>
    <row r="990" spans="15:45" x14ac:dyDescent="0.3">
      <c r="O990" t="str">
        <f>VLOOKUP(I:I,[10]Sheet2!A$1:B$65536,2,0)</f>
        <v>Nepoznata</v>
      </c>
      <c r="AQ990" s="2"/>
      <c r="AR990" t="s">
        <v>1235</v>
      </c>
      <c r="AS990" s="2"/>
    </row>
    <row r="991" spans="15:45" x14ac:dyDescent="0.3">
      <c r="O991" t="str">
        <f>VLOOKUP(I:I,[10]Sheet2!A$1:B$65536,2,0)</f>
        <v>Nepoznata</v>
      </c>
      <c r="AQ991" s="2"/>
      <c r="AR991" t="s">
        <v>277</v>
      </c>
      <c r="AS991" s="2"/>
    </row>
    <row r="992" spans="15:45" x14ac:dyDescent="0.3">
      <c r="O992" t="str">
        <f>VLOOKUP(I:I,[10]Sheet2!A$1:B$65536,2,0)</f>
        <v>Nepoznata</v>
      </c>
      <c r="AQ992" s="2"/>
      <c r="AR992" t="s">
        <v>1236</v>
      </c>
      <c r="AS992" s="2"/>
    </row>
    <row r="993" spans="15:45" x14ac:dyDescent="0.3">
      <c r="O993" t="str">
        <f>VLOOKUP(I:I,[10]Sheet2!A$1:B$65536,2,0)</f>
        <v>Nepoznata</v>
      </c>
      <c r="AQ993" s="2"/>
      <c r="AR993" t="s">
        <v>1237</v>
      </c>
      <c r="AS993" s="2"/>
    </row>
    <row r="994" spans="15:45" x14ac:dyDescent="0.3">
      <c r="O994" t="str">
        <f>VLOOKUP(I:I,[10]Sheet2!A$1:B$65536,2,0)</f>
        <v>Nepoznata</v>
      </c>
      <c r="AQ994" s="2"/>
      <c r="AR994" t="s">
        <v>1238</v>
      </c>
      <c r="AS994" s="2"/>
    </row>
    <row r="995" spans="15:45" x14ac:dyDescent="0.3">
      <c r="O995" t="str">
        <f>VLOOKUP(I:I,[10]Sheet2!A$1:B$65536,2,0)</f>
        <v>Nepoznata</v>
      </c>
      <c r="AQ995" s="2"/>
      <c r="AR995" t="s">
        <v>1239</v>
      </c>
      <c r="AS995" s="2"/>
    </row>
    <row r="996" spans="15:45" x14ac:dyDescent="0.3">
      <c r="O996" t="str">
        <f>VLOOKUP(I:I,[10]Sheet2!A$1:B$65536,2,0)</f>
        <v>Nepoznata</v>
      </c>
      <c r="AQ996" s="2"/>
      <c r="AR996" t="s">
        <v>1240</v>
      </c>
      <c r="AS996" s="2"/>
    </row>
    <row r="997" spans="15:45" x14ac:dyDescent="0.3">
      <c r="O997" t="str">
        <f>VLOOKUP(I:I,[10]Sheet2!A$1:B$65536,2,0)</f>
        <v>Nepoznata</v>
      </c>
      <c r="AQ997" s="2"/>
      <c r="AR997" t="s">
        <v>1241</v>
      </c>
      <c r="AS997" s="2"/>
    </row>
    <row r="998" spans="15:45" x14ac:dyDescent="0.3">
      <c r="O998" t="str">
        <f>VLOOKUP(I:I,[10]Sheet2!A$1:B$65536,2,0)</f>
        <v>Nepoznata</v>
      </c>
      <c r="AQ998" s="2"/>
      <c r="AR998" t="s">
        <v>1242</v>
      </c>
      <c r="AS998" s="2"/>
    </row>
    <row r="999" spans="15:45" x14ac:dyDescent="0.3">
      <c r="O999" t="str">
        <f>VLOOKUP(I:I,[10]Sheet2!A$1:B$65536,2,0)</f>
        <v>Nepoznata</v>
      </c>
      <c r="AQ999" s="2"/>
      <c r="AR999" t="s">
        <v>1243</v>
      </c>
      <c r="AS999" s="2"/>
    </row>
    <row r="1000" spans="15:45" x14ac:dyDescent="0.3">
      <c r="O1000" t="str">
        <f>VLOOKUP(I:I,[10]Sheet2!A$1:B$65536,2,0)</f>
        <v>Nepoznata</v>
      </c>
      <c r="AQ1000" s="2"/>
      <c r="AR1000" t="s">
        <v>1244</v>
      </c>
      <c r="AS1000" s="2"/>
    </row>
    <row r="1001" spans="15:45" x14ac:dyDescent="0.3">
      <c r="O1001" t="str">
        <f>VLOOKUP(I:I,[10]Sheet2!A$1:B$65536,2,0)</f>
        <v>Nepoznata</v>
      </c>
      <c r="AQ1001" s="2"/>
      <c r="AR1001" t="s">
        <v>1245</v>
      </c>
      <c r="AS1001" s="2"/>
    </row>
    <row r="1002" spans="15:45" x14ac:dyDescent="0.3">
      <c r="O1002" t="str">
        <f>VLOOKUP(I:I,[10]Sheet2!A$1:B$65536,2,0)</f>
        <v>Nepoznata</v>
      </c>
      <c r="AQ1002" s="2"/>
      <c r="AR1002" t="s">
        <v>1246</v>
      </c>
      <c r="AS1002" s="2"/>
    </row>
    <row r="1003" spans="15:45" x14ac:dyDescent="0.3">
      <c r="O1003" t="str">
        <f>VLOOKUP(I:I,[10]Sheet2!A$1:B$65536,2,0)</f>
        <v>Nepoznata</v>
      </c>
      <c r="AQ1003" s="2"/>
      <c r="AR1003" t="s">
        <v>1247</v>
      </c>
      <c r="AS1003" s="2"/>
    </row>
    <row r="1004" spans="15:45" x14ac:dyDescent="0.3">
      <c r="O1004" t="str">
        <f>VLOOKUP(I:I,[10]Sheet2!A$1:B$65536,2,0)</f>
        <v>Nepoznata</v>
      </c>
      <c r="AQ1004" s="2"/>
      <c r="AR1004" t="s">
        <v>1248</v>
      </c>
      <c r="AS1004" s="2"/>
    </row>
    <row r="1005" spans="15:45" x14ac:dyDescent="0.3">
      <c r="O1005" t="str">
        <f>VLOOKUP(I:I,[10]Sheet2!A$1:B$65536,2,0)</f>
        <v>Nepoznata</v>
      </c>
      <c r="AQ1005" s="2"/>
      <c r="AR1005" t="s">
        <v>1249</v>
      </c>
      <c r="AS1005" s="2"/>
    </row>
    <row r="1006" spans="15:45" x14ac:dyDescent="0.3">
      <c r="O1006" t="str">
        <f>VLOOKUP(I:I,[10]Sheet2!A$1:B$65536,2,0)</f>
        <v>Nepoznata</v>
      </c>
      <c r="AQ1006" s="2"/>
      <c r="AR1006" t="s">
        <v>1250</v>
      </c>
      <c r="AS1006" s="2"/>
    </row>
    <row r="1007" spans="15:45" x14ac:dyDescent="0.3">
      <c r="O1007" t="str">
        <f>VLOOKUP(I:I,[10]Sheet2!A$1:B$65536,2,0)</f>
        <v>Nepoznata</v>
      </c>
      <c r="AQ1007" s="2"/>
      <c r="AR1007" t="s">
        <v>1251</v>
      </c>
      <c r="AS1007" s="2"/>
    </row>
    <row r="1008" spans="15:45" x14ac:dyDescent="0.3">
      <c r="O1008" t="str">
        <f>VLOOKUP(I:I,[10]Sheet2!A$1:B$65536,2,0)</f>
        <v>Nepoznata</v>
      </c>
      <c r="AQ1008" s="2"/>
      <c r="AR1008" t="s">
        <v>1252</v>
      </c>
      <c r="AS1008" s="2"/>
    </row>
    <row r="1009" spans="15:45" x14ac:dyDescent="0.3">
      <c r="O1009" t="str">
        <f>VLOOKUP(I:I,[10]Sheet2!A$1:B$65536,2,0)</f>
        <v>Nepoznata</v>
      </c>
      <c r="AQ1009" s="2"/>
      <c r="AR1009" t="s">
        <v>1253</v>
      </c>
      <c r="AS1009" s="2"/>
    </row>
    <row r="1010" spans="15:45" x14ac:dyDescent="0.3">
      <c r="O1010" t="str">
        <f>VLOOKUP(I:I,[10]Sheet2!A$1:B$65536,2,0)</f>
        <v>Nepoznata</v>
      </c>
      <c r="AQ1010" s="2"/>
      <c r="AR1010" t="s">
        <v>1254</v>
      </c>
      <c r="AS1010" s="2"/>
    </row>
    <row r="1011" spans="15:45" x14ac:dyDescent="0.3">
      <c r="O1011" t="str">
        <f>VLOOKUP(I:I,[10]Sheet2!A$1:B$65536,2,0)</f>
        <v>Nepoznata</v>
      </c>
      <c r="AQ1011" s="2"/>
      <c r="AR1011" t="s">
        <v>1255</v>
      </c>
      <c r="AS1011" s="2"/>
    </row>
    <row r="1012" spans="15:45" x14ac:dyDescent="0.3">
      <c r="O1012" t="str">
        <f>VLOOKUP(I:I,[10]Sheet2!A$1:B$65536,2,0)</f>
        <v>Nepoznata</v>
      </c>
      <c r="AQ1012" s="2"/>
      <c r="AR1012" t="s">
        <v>1256</v>
      </c>
      <c r="AS1012" s="2"/>
    </row>
    <row r="1013" spans="15:45" x14ac:dyDescent="0.3">
      <c r="O1013" t="str">
        <f>VLOOKUP(I:I,[10]Sheet2!A$1:B$65536,2,0)</f>
        <v>Nepoznata</v>
      </c>
      <c r="AQ1013" s="2"/>
      <c r="AR1013" t="s">
        <v>1257</v>
      </c>
      <c r="AS1013" s="2"/>
    </row>
    <row r="1014" spans="15:45" x14ac:dyDescent="0.3">
      <c r="O1014" t="str">
        <f>VLOOKUP(I:I,[10]Sheet2!A$1:B$65536,2,0)</f>
        <v>Nepoznata</v>
      </c>
      <c r="AQ1014" s="2"/>
      <c r="AR1014" t="s">
        <v>1258</v>
      </c>
      <c r="AS1014" s="2"/>
    </row>
    <row r="1015" spans="15:45" x14ac:dyDescent="0.3">
      <c r="O1015" t="str">
        <f>VLOOKUP(I:I,[10]Sheet2!A$1:B$65536,2,0)</f>
        <v>Nepoznata</v>
      </c>
      <c r="AQ1015" s="2"/>
      <c r="AR1015" t="s">
        <v>1259</v>
      </c>
      <c r="AS1015" s="2"/>
    </row>
    <row r="1016" spans="15:45" x14ac:dyDescent="0.3">
      <c r="O1016" t="str">
        <f>VLOOKUP(I:I,[10]Sheet2!A$1:B$65536,2,0)</f>
        <v>Nepoznata</v>
      </c>
      <c r="AQ1016" s="2"/>
      <c r="AR1016" t="s">
        <v>1260</v>
      </c>
      <c r="AS1016" s="2"/>
    </row>
    <row r="1017" spans="15:45" x14ac:dyDescent="0.3">
      <c r="O1017" t="str">
        <f>VLOOKUP(I:I,[10]Sheet2!A$1:B$65536,2,0)</f>
        <v>Nepoznata</v>
      </c>
      <c r="AQ1017" s="2"/>
      <c r="AR1017" t="s">
        <v>1261</v>
      </c>
      <c r="AS1017" s="2"/>
    </row>
    <row r="1018" spans="15:45" x14ac:dyDescent="0.3">
      <c r="O1018" t="str">
        <f>VLOOKUP(I:I,[10]Sheet2!A$1:B$65536,2,0)</f>
        <v>Nepoznata</v>
      </c>
      <c r="AQ1018" s="2"/>
      <c r="AR1018" t="s">
        <v>1262</v>
      </c>
      <c r="AS1018" s="2"/>
    </row>
    <row r="1019" spans="15:45" x14ac:dyDescent="0.3">
      <c r="O1019" t="str">
        <f>VLOOKUP(I:I,[10]Sheet2!A$1:B$65536,2,0)</f>
        <v>Nepoznata</v>
      </c>
      <c r="AQ1019" s="2"/>
      <c r="AR1019" t="s">
        <v>1263</v>
      </c>
      <c r="AS1019" s="2"/>
    </row>
    <row r="1020" spans="15:45" x14ac:dyDescent="0.3">
      <c r="O1020" t="str">
        <f>VLOOKUP(I:I,[10]Sheet2!A$1:B$65536,2,0)</f>
        <v>Nepoznata</v>
      </c>
      <c r="AQ1020" s="2"/>
      <c r="AR1020" t="s">
        <v>1264</v>
      </c>
      <c r="AS1020" s="2"/>
    </row>
    <row r="1021" spans="15:45" x14ac:dyDescent="0.3">
      <c r="O1021" t="str">
        <f>VLOOKUP(I:I,[10]Sheet2!A$1:B$65536,2,0)</f>
        <v>Nepoznata</v>
      </c>
      <c r="AQ1021" s="2"/>
      <c r="AR1021" t="s">
        <v>1265</v>
      </c>
      <c r="AS1021" s="2"/>
    </row>
    <row r="1022" spans="15:45" x14ac:dyDescent="0.3">
      <c r="O1022" t="str">
        <f>VLOOKUP(I:I,[10]Sheet2!A$1:B$65536,2,0)</f>
        <v>Nepoznata</v>
      </c>
      <c r="AQ1022" s="2"/>
      <c r="AR1022" t="s">
        <v>1266</v>
      </c>
      <c r="AS1022" s="2"/>
    </row>
    <row r="1023" spans="15:45" x14ac:dyDescent="0.3">
      <c r="O1023" t="str">
        <f>VLOOKUP(I:I,[10]Sheet2!A$1:B$65536,2,0)</f>
        <v>Nepoznata</v>
      </c>
      <c r="AQ1023" s="2"/>
      <c r="AR1023" t="s">
        <v>1267</v>
      </c>
      <c r="AS1023" s="2"/>
    </row>
    <row r="1024" spans="15:45" x14ac:dyDescent="0.3">
      <c r="O1024" t="str">
        <f>VLOOKUP(I:I,[10]Sheet2!A$1:B$65536,2,0)</f>
        <v>Nepoznata</v>
      </c>
      <c r="AQ1024" s="2"/>
      <c r="AR1024" t="s">
        <v>1268</v>
      </c>
      <c r="AS1024" s="2"/>
    </row>
    <row r="1025" spans="15:45" x14ac:dyDescent="0.3">
      <c r="O1025" t="str">
        <f>VLOOKUP(I:I,[10]Sheet2!A$1:B$65536,2,0)</f>
        <v>Nepoznata</v>
      </c>
      <c r="AQ1025" s="2"/>
      <c r="AR1025" t="s">
        <v>1269</v>
      </c>
      <c r="AS1025" s="2"/>
    </row>
    <row r="1026" spans="15:45" x14ac:dyDescent="0.3">
      <c r="O1026" t="str">
        <f>VLOOKUP(I:I,[10]Sheet2!A$1:B$65536,2,0)</f>
        <v>Nepoznata</v>
      </c>
      <c r="AQ1026" s="2"/>
      <c r="AR1026" t="s">
        <v>1270</v>
      </c>
      <c r="AS1026" s="2"/>
    </row>
    <row r="1027" spans="15:45" x14ac:dyDescent="0.3">
      <c r="O1027" t="str">
        <f>VLOOKUP(I:I,[10]Sheet2!A$1:B$65536,2,0)</f>
        <v>Nepoznata</v>
      </c>
      <c r="AQ1027" s="2"/>
      <c r="AR1027" t="s">
        <v>1271</v>
      </c>
      <c r="AS1027" s="2"/>
    </row>
    <row r="1028" spans="15:45" x14ac:dyDescent="0.3">
      <c r="O1028" t="str">
        <f>VLOOKUP(I:I,[10]Sheet2!A$1:B$65536,2,0)</f>
        <v>Nepoznata</v>
      </c>
      <c r="AQ1028" s="2"/>
      <c r="AR1028" t="s">
        <v>1272</v>
      </c>
      <c r="AS1028" s="2"/>
    </row>
    <row r="1029" spans="15:45" x14ac:dyDescent="0.3">
      <c r="O1029" t="str">
        <f>VLOOKUP(I:I,[10]Sheet2!A$1:B$65536,2,0)</f>
        <v>Nepoznata</v>
      </c>
      <c r="AQ1029" s="2"/>
      <c r="AR1029" t="s">
        <v>1273</v>
      </c>
      <c r="AS1029" s="2"/>
    </row>
    <row r="1030" spans="15:45" x14ac:dyDescent="0.3">
      <c r="O1030" t="str">
        <f>VLOOKUP(I:I,[10]Sheet2!A$1:B$65536,2,0)</f>
        <v>Nepoznata</v>
      </c>
      <c r="AQ1030" s="2"/>
      <c r="AR1030" t="s">
        <v>1274</v>
      </c>
      <c r="AS1030" s="2"/>
    </row>
    <row r="1031" spans="15:45" x14ac:dyDescent="0.3">
      <c r="O1031" t="str">
        <f>VLOOKUP(I:I,[10]Sheet2!A$1:B$65536,2,0)</f>
        <v>Nepoznata</v>
      </c>
      <c r="AQ1031" s="2"/>
      <c r="AR1031" t="s">
        <v>1275</v>
      </c>
      <c r="AS1031" s="2"/>
    </row>
    <row r="1032" spans="15:45" x14ac:dyDescent="0.3">
      <c r="O1032" t="str">
        <f>VLOOKUP(I:I,[10]Sheet2!A$1:B$65536,2,0)</f>
        <v>Nepoznata</v>
      </c>
      <c r="AQ1032" s="2"/>
      <c r="AR1032" t="s">
        <v>1276</v>
      </c>
      <c r="AS1032" s="2"/>
    </row>
    <row r="1033" spans="15:45" x14ac:dyDescent="0.3">
      <c r="O1033" t="str">
        <f>VLOOKUP(I:I,[10]Sheet2!A$1:B$65536,2,0)</f>
        <v>Nepoznata</v>
      </c>
      <c r="AQ1033" s="2"/>
      <c r="AR1033" t="s">
        <v>1277</v>
      </c>
      <c r="AS1033" s="2"/>
    </row>
    <row r="1034" spans="15:45" x14ac:dyDescent="0.3">
      <c r="O1034" t="str">
        <f>VLOOKUP(I:I,[10]Sheet2!A$1:B$65536,2,0)</f>
        <v>Nepoznata</v>
      </c>
      <c r="AQ1034" s="2"/>
      <c r="AR1034" t="s">
        <v>1278</v>
      </c>
      <c r="AS1034" s="2"/>
    </row>
    <row r="1035" spans="15:45" x14ac:dyDescent="0.3">
      <c r="O1035" t="str">
        <f>VLOOKUP(I:I,[10]Sheet2!A$1:B$65536,2,0)</f>
        <v>Nepoznata</v>
      </c>
      <c r="AQ1035" s="2"/>
      <c r="AR1035" t="s">
        <v>1279</v>
      </c>
      <c r="AS1035" s="2"/>
    </row>
    <row r="1036" spans="15:45" x14ac:dyDescent="0.3">
      <c r="O1036" t="str">
        <f>VLOOKUP(I:I,[10]Sheet2!A$1:B$65536,2,0)</f>
        <v>Nepoznata</v>
      </c>
      <c r="AQ1036" s="2"/>
      <c r="AR1036" t="s">
        <v>1280</v>
      </c>
      <c r="AS1036" s="2"/>
    </row>
    <row r="1037" spans="15:45" x14ac:dyDescent="0.3">
      <c r="O1037" t="str">
        <f>VLOOKUP(I:I,[10]Sheet2!A$1:B$65536,2,0)</f>
        <v>Nepoznata</v>
      </c>
      <c r="AQ1037" s="2"/>
      <c r="AR1037" t="s">
        <v>1281</v>
      </c>
      <c r="AS1037" s="2"/>
    </row>
    <row r="1038" spans="15:45" x14ac:dyDescent="0.3">
      <c r="O1038" t="str">
        <f>VLOOKUP(I:I,[10]Sheet2!A$1:B$65536,2,0)</f>
        <v>Nepoznata</v>
      </c>
      <c r="AQ1038" s="2"/>
      <c r="AR1038" t="s">
        <v>1282</v>
      </c>
      <c r="AS1038" s="2"/>
    </row>
    <row r="1039" spans="15:45" x14ac:dyDescent="0.3">
      <c r="O1039" t="str">
        <f>VLOOKUP(I:I,[10]Sheet2!A$1:B$65536,2,0)</f>
        <v>Nepoznata</v>
      </c>
      <c r="AQ1039" s="2"/>
      <c r="AR1039" t="s">
        <v>1283</v>
      </c>
      <c r="AS1039" s="2"/>
    </row>
    <row r="1040" spans="15:45" x14ac:dyDescent="0.3">
      <c r="O1040" t="str">
        <f>VLOOKUP(I:I,[10]Sheet2!A$1:B$65536,2,0)</f>
        <v>Nepoznata</v>
      </c>
      <c r="AQ1040" s="2"/>
      <c r="AR1040" t="s">
        <v>1284</v>
      </c>
      <c r="AS1040" s="2"/>
    </row>
    <row r="1041" spans="15:45" x14ac:dyDescent="0.3">
      <c r="O1041" t="str">
        <f>VLOOKUP(I:I,[10]Sheet2!A$1:B$65536,2,0)</f>
        <v>Nepoznata</v>
      </c>
      <c r="AQ1041" s="2"/>
      <c r="AR1041" t="s">
        <v>1285</v>
      </c>
      <c r="AS1041" s="2"/>
    </row>
    <row r="1042" spans="15:45" x14ac:dyDescent="0.3">
      <c r="O1042" t="str">
        <f>VLOOKUP(I:I,[10]Sheet2!A$1:B$65536,2,0)</f>
        <v>Nepoznata</v>
      </c>
      <c r="AQ1042" s="2"/>
      <c r="AR1042" t="s">
        <v>1286</v>
      </c>
      <c r="AS1042" s="2"/>
    </row>
    <row r="1043" spans="15:45" x14ac:dyDescent="0.3">
      <c r="O1043" t="str">
        <f>VLOOKUP(I:I,[10]Sheet2!A$1:B$65536,2,0)</f>
        <v>Nepoznata</v>
      </c>
      <c r="AQ1043" s="2"/>
      <c r="AR1043" t="s">
        <v>1287</v>
      </c>
      <c r="AS1043" s="2"/>
    </row>
    <row r="1044" spans="15:45" x14ac:dyDescent="0.3">
      <c r="O1044" t="str">
        <f>VLOOKUP(I:I,[10]Sheet2!A$1:B$65536,2,0)</f>
        <v>Nepoznata</v>
      </c>
      <c r="AQ1044" s="2"/>
      <c r="AR1044" t="s">
        <v>1288</v>
      </c>
      <c r="AS1044" s="2"/>
    </row>
    <row r="1045" spans="15:45" x14ac:dyDescent="0.3">
      <c r="O1045" t="str">
        <f>VLOOKUP(I:I,[10]Sheet2!A$1:B$65536,2,0)</f>
        <v>Nepoznata</v>
      </c>
      <c r="AQ1045" s="2"/>
      <c r="AR1045" t="s">
        <v>1289</v>
      </c>
      <c r="AS1045" s="2"/>
    </row>
    <row r="1046" spans="15:45" x14ac:dyDescent="0.3">
      <c r="O1046" t="str">
        <f>VLOOKUP(I:I,[10]Sheet2!A$1:B$65536,2,0)</f>
        <v>Nepoznata</v>
      </c>
      <c r="AQ1046" s="2"/>
      <c r="AR1046" t="s">
        <v>1290</v>
      </c>
      <c r="AS1046" s="2"/>
    </row>
    <row r="1047" spans="15:45" x14ac:dyDescent="0.3">
      <c r="O1047" t="str">
        <f>VLOOKUP(I:I,[10]Sheet2!A$1:B$65536,2,0)</f>
        <v>Nepoznata</v>
      </c>
      <c r="AQ1047" s="2"/>
      <c r="AR1047" t="s">
        <v>1291</v>
      </c>
      <c r="AS1047" s="2"/>
    </row>
    <row r="1048" spans="15:45" x14ac:dyDescent="0.3">
      <c r="O1048" t="str">
        <f>VLOOKUP(I:I,[10]Sheet2!A$1:B$65536,2,0)</f>
        <v>Nepoznata</v>
      </c>
      <c r="AQ1048" s="2"/>
      <c r="AR1048" t="s">
        <v>1292</v>
      </c>
      <c r="AS1048" s="2"/>
    </row>
    <row r="1049" spans="15:45" x14ac:dyDescent="0.3">
      <c r="O1049" t="str">
        <f>VLOOKUP(I:I,[10]Sheet2!A$1:B$65536,2,0)</f>
        <v>Nepoznata</v>
      </c>
      <c r="AQ1049" s="2"/>
      <c r="AR1049" t="s">
        <v>1293</v>
      </c>
      <c r="AS1049" s="2"/>
    </row>
    <row r="1050" spans="15:45" x14ac:dyDescent="0.3">
      <c r="O1050" t="str">
        <f>VLOOKUP(I:I,[10]Sheet2!A$1:B$65536,2,0)</f>
        <v>Nepoznata</v>
      </c>
      <c r="AQ1050" s="2"/>
      <c r="AR1050" t="s">
        <v>1294</v>
      </c>
      <c r="AS1050" s="2"/>
    </row>
    <row r="1051" spans="15:45" x14ac:dyDescent="0.3">
      <c r="O1051" t="str">
        <f>VLOOKUP(I:I,[10]Sheet2!A$1:B$65536,2,0)</f>
        <v>Nepoznata</v>
      </c>
      <c r="AQ1051" s="2"/>
      <c r="AR1051" t="s">
        <v>1295</v>
      </c>
      <c r="AS1051" s="2"/>
    </row>
    <row r="1052" spans="15:45" x14ac:dyDescent="0.3">
      <c r="O1052" t="str">
        <f>VLOOKUP(I:I,[10]Sheet2!A$1:B$65536,2,0)</f>
        <v>Nepoznata</v>
      </c>
      <c r="AQ1052" s="2"/>
      <c r="AR1052" t="s">
        <v>1296</v>
      </c>
      <c r="AS1052" s="2"/>
    </row>
    <row r="1053" spans="15:45" x14ac:dyDescent="0.3">
      <c r="O1053" t="str">
        <f>VLOOKUP(I:I,[10]Sheet2!A$1:B$65536,2,0)</f>
        <v>Nepoznata</v>
      </c>
      <c r="AQ1053" s="2"/>
      <c r="AR1053" t="s">
        <v>1297</v>
      </c>
      <c r="AS1053" s="2"/>
    </row>
    <row r="1054" spans="15:45" x14ac:dyDescent="0.3">
      <c r="O1054" t="str">
        <f>VLOOKUP(I:I,[10]Sheet2!A$1:B$65536,2,0)</f>
        <v>Nepoznata</v>
      </c>
      <c r="AQ1054" s="2"/>
      <c r="AR1054" t="s">
        <v>1298</v>
      </c>
      <c r="AS1054" s="2"/>
    </row>
    <row r="1055" spans="15:45" x14ac:dyDescent="0.3">
      <c r="O1055" t="str">
        <f>VLOOKUP(I:I,[10]Sheet2!A$1:B$65536,2,0)</f>
        <v>Nepoznata</v>
      </c>
      <c r="AQ1055" s="2"/>
      <c r="AR1055" t="s">
        <v>1299</v>
      </c>
      <c r="AS1055" s="2"/>
    </row>
    <row r="1056" spans="15:45" x14ac:dyDescent="0.3">
      <c r="O1056" t="str">
        <f>VLOOKUP(I:I,[10]Sheet2!A$1:B$65536,2,0)</f>
        <v>Nepoznata</v>
      </c>
      <c r="AQ1056" s="2"/>
      <c r="AR1056" t="s">
        <v>1300</v>
      </c>
      <c r="AS1056" s="2"/>
    </row>
    <row r="1057" spans="15:45" x14ac:dyDescent="0.3">
      <c r="O1057" t="str">
        <f>VLOOKUP(I:I,[10]Sheet2!A$1:B$65536,2,0)</f>
        <v>Nepoznata</v>
      </c>
      <c r="AQ1057" s="2"/>
      <c r="AR1057" t="s">
        <v>1301</v>
      </c>
      <c r="AS1057" s="2"/>
    </row>
    <row r="1058" spans="15:45" x14ac:dyDescent="0.3">
      <c r="O1058" t="str">
        <f>VLOOKUP(I:I,[10]Sheet2!A$1:B$65536,2,0)</f>
        <v>Nepoznata</v>
      </c>
      <c r="AQ1058" s="2"/>
      <c r="AR1058" t="s">
        <v>1302</v>
      </c>
      <c r="AS1058" s="2"/>
    </row>
    <row r="1059" spans="15:45" x14ac:dyDescent="0.3">
      <c r="O1059" t="str">
        <f>VLOOKUP(I:I,[10]Sheet2!A$1:B$65536,2,0)</f>
        <v>Nepoznata</v>
      </c>
      <c r="AQ1059" s="2"/>
      <c r="AR1059" t="s">
        <v>1303</v>
      </c>
      <c r="AS1059" s="2"/>
    </row>
    <row r="1060" spans="15:45" x14ac:dyDescent="0.3">
      <c r="O1060" t="str">
        <f>VLOOKUP(I:I,[10]Sheet2!A$1:B$65536,2,0)</f>
        <v>Nepoznata</v>
      </c>
      <c r="AQ1060" s="2"/>
      <c r="AR1060" t="s">
        <v>1304</v>
      </c>
      <c r="AS1060" s="2"/>
    </row>
    <row r="1061" spans="15:45" x14ac:dyDescent="0.3">
      <c r="O1061" t="str">
        <f>VLOOKUP(I:I,[10]Sheet2!A$1:B$65536,2,0)</f>
        <v>Nepoznata</v>
      </c>
      <c r="AQ1061" s="2"/>
      <c r="AR1061" t="s">
        <v>1305</v>
      </c>
      <c r="AS1061" s="2"/>
    </row>
    <row r="1062" spans="15:45" x14ac:dyDescent="0.3">
      <c r="O1062" t="str">
        <f>VLOOKUP(I:I,[10]Sheet2!A$1:B$65536,2,0)</f>
        <v>Nepoznata</v>
      </c>
      <c r="AQ1062" s="2"/>
      <c r="AR1062" t="s">
        <v>1306</v>
      </c>
      <c r="AS1062" s="2"/>
    </row>
    <row r="1063" spans="15:45" x14ac:dyDescent="0.3">
      <c r="O1063" t="str">
        <f>VLOOKUP(I:I,[10]Sheet2!A$1:B$65536,2,0)</f>
        <v>Nepoznata</v>
      </c>
      <c r="AQ1063" s="2"/>
      <c r="AR1063" t="s">
        <v>1307</v>
      </c>
      <c r="AS1063" s="2"/>
    </row>
    <row r="1064" spans="15:45" x14ac:dyDescent="0.3">
      <c r="O1064" t="str">
        <f>VLOOKUP(I:I,[10]Sheet2!A$1:B$65536,2,0)</f>
        <v>Nepoznata</v>
      </c>
      <c r="AQ1064" s="2"/>
      <c r="AR1064" t="s">
        <v>1308</v>
      </c>
      <c r="AS1064" s="2"/>
    </row>
    <row r="1065" spans="15:45" x14ac:dyDescent="0.3">
      <c r="O1065" t="str">
        <f>VLOOKUP(I:I,[10]Sheet2!A$1:B$65536,2,0)</f>
        <v>Nepoznata</v>
      </c>
      <c r="AQ1065" s="2"/>
      <c r="AR1065" t="s">
        <v>1309</v>
      </c>
      <c r="AS1065" s="2"/>
    </row>
    <row r="1066" spans="15:45" x14ac:dyDescent="0.3">
      <c r="O1066" t="str">
        <f>VLOOKUP(I:I,[10]Sheet2!A$1:B$65536,2,0)</f>
        <v>Nepoznata</v>
      </c>
      <c r="AQ1066" s="2"/>
      <c r="AR1066" t="s">
        <v>1310</v>
      </c>
      <c r="AS1066" s="2"/>
    </row>
    <row r="1067" spans="15:45" x14ac:dyDescent="0.3">
      <c r="O1067" t="str">
        <f>VLOOKUP(I:I,[10]Sheet2!A$1:B$65536,2,0)</f>
        <v>Nepoznata</v>
      </c>
      <c r="AQ1067" s="2"/>
      <c r="AR1067" t="s">
        <v>1311</v>
      </c>
      <c r="AS1067" s="2"/>
    </row>
    <row r="1068" spans="15:45" x14ac:dyDescent="0.3">
      <c r="O1068" t="str">
        <f>VLOOKUP(I:I,[10]Sheet2!A$1:B$65536,2,0)</f>
        <v>Nepoznata</v>
      </c>
      <c r="AQ1068" s="2"/>
      <c r="AR1068" t="s">
        <v>1312</v>
      </c>
      <c r="AS1068" s="2"/>
    </row>
    <row r="1069" spans="15:45" x14ac:dyDescent="0.3">
      <c r="O1069" t="str">
        <f>VLOOKUP(I:I,[10]Sheet2!A$1:B$65536,2,0)</f>
        <v>Nepoznata</v>
      </c>
      <c r="AQ1069" s="2"/>
      <c r="AR1069" t="s">
        <v>1313</v>
      </c>
      <c r="AS1069" s="2"/>
    </row>
    <row r="1070" spans="15:45" x14ac:dyDescent="0.3">
      <c r="O1070" t="str">
        <f>VLOOKUP(I:I,[10]Sheet2!A$1:B$65536,2,0)</f>
        <v>Nepoznata</v>
      </c>
      <c r="AQ1070" s="2"/>
      <c r="AR1070" s="38" t="s">
        <v>1314</v>
      </c>
      <c r="AS1070" s="2"/>
    </row>
    <row r="1071" spans="15:45" x14ac:dyDescent="0.3">
      <c r="O1071" t="str">
        <f>VLOOKUP(I:I,[10]Sheet2!A$1:B$65536,2,0)</f>
        <v>Nepoznata</v>
      </c>
      <c r="AQ1071" s="2"/>
      <c r="AR1071" t="s">
        <v>1315</v>
      </c>
      <c r="AS1071" s="2"/>
    </row>
    <row r="1072" spans="15:45" x14ac:dyDescent="0.3">
      <c r="O1072" t="str">
        <f>VLOOKUP(I:I,[10]Sheet2!A$1:B$65536,2,0)</f>
        <v>Nepoznata</v>
      </c>
      <c r="AQ1072" s="2"/>
      <c r="AR1072" t="s">
        <v>1316</v>
      </c>
      <c r="AS1072" s="2"/>
    </row>
    <row r="1073" spans="15:45" x14ac:dyDescent="0.3">
      <c r="O1073" t="str">
        <f>VLOOKUP(I:I,[10]Sheet2!A$1:B$65536,2,0)</f>
        <v>Nepoznata</v>
      </c>
      <c r="AQ1073" s="2"/>
      <c r="AR1073" t="s">
        <v>1317</v>
      </c>
      <c r="AS1073" s="2"/>
    </row>
    <row r="1074" spans="15:45" x14ac:dyDescent="0.3">
      <c r="O1074" t="str">
        <f>VLOOKUP(I:I,[10]Sheet2!A$1:B$65536,2,0)</f>
        <v>Nepoznata</v>
      </c>
      <c r="AQ1074" s="2"/>
      <c r="AR1074" t="s">
        <v>1318</v>
      </c>
      <c r="AS1074" s="2"/>
    </row>
    <row r="1075" spans="15:45" x14ac:dyDescent="0.3">
      <c r="O1075" t="str">
        <f>VLOOKUP(I:I,[10]Sheet2!A$1:B$65536,2,0)</f>
        <v>Nepoznata</v>
      </c>
      <c r="AQ1075" s="2"/>
      <c r="AR1075" t="s">
        <v>1319</v>
      </c>
      <c r="AS1075" s="2"/>
    </row>
    <row r="1076" spans="15:45" x14ac:dyDescent="0.3">
      <c r="O1076" t="str">
        <f>VLOOKUP(I:I,[10]Sheet2!A$1:B$65536,2,0)</f>
        <v>Nepoznata</v>
      </c>
      <c r="AQ1076" s="2"/>
      <c r="AR1076" t="s">
        <v>1320</v>
      </c>
      <c r="AS1076" s="2"/>
    </row>
    <row r="1077" spans="15:45" x14ac:dyDescent="0.3">
      <c r="O1077" t="str">
        <f>VLOOKUP(I:I,[10]Sheet2!A$1:B$65536,2,0)</f>
        <v>Nepoznata</v>
      </c>
      <c r="AQ1077" s="2"/>
      <c r="AR1077" t="s">
        <v>1321</v>
      </c>
      <c r="AS1077" s="2"/>
    </row>
    <row r="1078" spans="15:45" x14ac:dyDescent="0.3">
      <c r="O1078" t="str">
        <f>VLOOKUP(I:I,[10]Sheet2!A$1:B$65536,2,0)</f>
        <v>Nepoznata</v>
      </c>
      <c r="AQ1078" s="2"/>
      <c r="AR1078" t="s">
        <v>1322</v>
      </c>
      <c r="AS1078" s="2"/>
    </row>
    <row r="1079" spans="15:45" x14ac:dyDescent="0.3">
      <c r="O1079" t="str">
        <f>VLOOKUP(I:I,[10]Sheet2!A$1:B$65536,2,0)</f>
        <v>Nepoznata</v>
      </c>
      <c r="AQ1079" s="2"/>
      <c r="AR1079" t="s">
        <v>1323</v>
      </c>
      <c r="AS1079" s="2"/>
    </row>
    <row r="1080" spans="15:45" x14ac:dyDescent="0.3">
      <c r="O1080" t="str">
        <f>VLOOKUP(I:I,[10]Sheet2!A$1:B$65536,2,0)</f>
        <v>Nepoznata</v>
      </c>
      <c r="AQ1080" s="2"/>
      <c r="AR1080" t="s">
        <v>1324</v>
      </c>
      <c r="AS1080" s="2"/>
    </row>
    <row r="1081" spans="15:45" x14ac:dyDescent="0.3">
      <c r="O1081" t="str">
        <f>VLOOKUP(I:I,[10]Sheet2!A$1:B$65536,2,0)</f>
        <v>Nepoznata</v>
      </c>
      <c r="AQ1081" s="2"/>
      <c r="AR1081" t="s">
        <v>1325</v>
      </c>
      <c r="AS1081" s="2"/>
    </row>
    <row r="1082" spans="15:45" x14ac:dyDescent="0.3">
      <c r="O1082" t="str">
        <f>VLOOKUP(I:I,[10]Sheet2!A$1:B$65536,2,0)</f>
        <v>Nepoznata</v>
      </c>
      <c r="AQ1082" s="2"/>
      <c r="AR1082" t="s">
        <v>1326</v>
      </c>
      <c r="AS1082" s="2"/>
    </row>
    <row r="1083" spans="15:45" x14ac:dyDescent="0.3">
      <c r="O1083" t="str">
        <f>VLOOKUP(I:I,[10]Sheet2!A$1:B$65536,2,0)</f>
        <v>Nepoznata</v>
      </c>
      <c r="AQ1083" s="2"/>
      <c r="AR1083" t="s">
        <v>1327</v>
      </c>
      <c r="AS1083" s="2"/>
    </row>
    <row r="1084" spans="15:45" x14ac:dyDescent="0.3">
      <c r="O1084" t="str">
        <f>VLOOKUP(I:I,[10]Sheet2!A$1:B$65536,2,0)</f>
        <v>Nepoznata</v>
      </c>
      <c r="AQ1084" s="2"/>
      <c r="AR1084" t="s">
        <v>1328</v>
      </c>
      <c r="AS1084" s="2"/>
    </row>
    <row r="1085" spans="15:45" x14ac:dyDescent="0.3">
      <c r="O1085" t="str">
        <f>VLOOKUP(I:I,[10]Sheet2!A$1:B$65536,2,0)</f>
        <v>Nepoznata</v>
      </c>
      <c r="AQ1085" s="2"/>
      <c r="AR1085" t="s">
        <v>1329</v>
      </c>
      <c r="AS1085" s="2"/>
    </row>
    <row r="1086" spans="15:45" x14ac:dyDescent="0.3">
      <c r="O1086" t="str">
        <f>VLOOKUP(I:I,[10]Sheet2!A$1:B$65536,2,0)</f>
        <v>Nepoznata</v>
      </c>
      <c r="AQ1086" s="2"/>
      <c r="AR1086" t="s">
        <v>1330</v>
      </c>
      <c r="AS1086" s="2"/>
    </row>
    <row r="1087" spans="15:45" x14ac:dyDescent="0.3">
      <c r="O1087" t="str">
        <f>VLOOKUP(I:I,[10]Sheet2!A$1:B$65536,2,0)</f>
        <v>Nepoznata</v>
      </c>
      <c r="AQ1087" s="2"/>
      <c r="AR1087" t="s">
        <v>1331</v>
      </c>
      <c r="AS1087" s="2"/>
    </row>
    <row r="1088" spans="15:45" x14ac:dyDescent="0.3">
      <c r="O1088" t="str">
        <f>VLOOKUP(I:I,[10]Sheet2!A$1:B$65536,2,0)</f>
        <v>Nepoznata</v>
      </c>
      <c r="AQ1088" s="2"/>
      <c r="AR1088" t="s">
        <v>1332</v>
      </c>
      <c r="AS1088" s="2"/>
    </row>
    <row r="1089" spans="15:45" x14ac:dyDescent="0.3">
      <c r="O1089" t="str">
        <f>VLOOKUP(I:I,[10]Sheet2!A$1:B$65536,2,0)</f>
        <v>Nepoznata</v>
      </c>
      <c r="AQ1089" s="2"/>
      <c r="AR1089" t="s">
        <v>1333</v>
      </c>
      <c r="AS1089" s="2"/>
    </row>
    <row r="1090" spans="15:45" x14ac:dyDescent="0.3">
      <c r="O1090" t="str">
        <f>VLOOKUP(I:I,[10]Sheet2!A$1:B$65536,2,0)</f>
        <v>Nepoznata</v>
      </c>
      <c r="AQ1090" s="2"/>
      <c r="AR1090" t="s">
        <v>1334</v>
      </c>
      <c r="AS1090" s="2"/>
    </row>
    <row r="1091" spans="15:45" x14ac:dyDescent="0.3">
      <c r="O1091" t="str">
        <f>VLOOKUP(I:I,[10]Sheet2!A$1:B$65536,2,0)</f>
        <v>Nepoznata</v>
      </c>
      <c r="AQ1091" s="2"/>
      <c r="AR1091" t="s">
        <v>1335</v>
      </c>
      <c r="AS1091" s="2"/>
    </row>
    <row r="1092" spans="15:45" x14ac:dyDescent="0.3">
      <c r="O1092" t="str">
        <f>VLOOKUP(I:I,[10]Sheet2!A$1:B$65536,2,0)</f>
        <v>Nepoznata</v>
      </c>
      <c r="AQ1092" s="2"/>
      <c r="AR1092" t="s">
        <v>1336</v>
      </c>
      <c r="AS1092" s="2"/>
    </row>
    <row r="1093" spans="15:45" x14ac:dyDescent="0.3">
      <c r="O1093" t="str">
        <f>VLOOKUP(I:I,[10]Sheet2!A$1:B$65536,2,0)</f>
        <v>Nepoznata</v>
      </c>
      <c r="AQ1093" s="2"/>
      <c r="AR1093" t="s">
        <v>1337</v>
      </c>
      <c r="AS1093" s="2"/>
    </row>
    <row r="1094" spans="15:45" x14ac:dyDescent="0.3">
      <c r="O1094" t="str">
        <f>VLOOKUP(I:I,[10]Sheet2!A$1:B$65536,2,0)</f>
        <v>Nepoznata</v>
      </c>
      <c r="AQ1094" s="2"/>
      <c r="AR1094" t="s">
        <v>1338</v>
      </c>
      <c r="AS1094" s="2"/>
    </row>
    <row r="1095" spans="15:45" x14ac:dyDescent="0.3">
      <c r="O1095" t="str">
        <f>VLOOKUP(I:I,[10]Sheet2!A$1:B$65536,2,0)</f>
        <v>Nepoznata</v>
      </c>
      <c r="AQ1095" s="2"/>
      <c r="AR1095" t="s">
        <v>1339</v>
      </c>
      <c r="AS1095" s="2"/>
    </row>
    <row r="1096" spans="15:45" x14ac:dyDescent="0.3">
      <c r="O1096" t="str">
        <f>VLOOKUP(I:I,[10]Sheet2!A$1:B$65536,2,0)</f>
        <v>Nepoznata</v>
      </c>
      <c r="AQ1096" s="2"/>
      <c r="AR1096" t="s">
        <v>1340</v>
      </c>
      <c r="AS1096" s="2"/>
    </row>
    <row r="1097" spans="15:45" x14ac:dyDescent="0.3">
      <c r="O1097" t="str">
        <f>VLOOKUP(I:I,[10]Sheet2!A$1:B$65536,2,0)</f>
        <v>Nepoznata</v>
      </c>
      <c r="AQ1097" s="2"/>
      <c r="AR1097" t="s">
        <v>1341</v>
      </c>
      <c r="AS1097" s="2"/>
    </row>
    <row r="1098" spans="15:45" x14ac:dyDescent="0.3">
      <c r="O1098" t="str">
        <f>VLOOKUP(I:I,[10]Sheet2!A$1:B$65536,2,0)</f>
        <v>Nepoznata</v>
      </c>
      <c r="AQ1098" s="2"/>
      <c r="AR1098" t="s">
        <v>1342</v>
      </c>
      <c r="AS1098" s="2"/>
    </row>
    <row r="1099" spans="15:45" x14ac:dyDescent="0.3">
      <c r="O1099" t="str">
        <f>VLOOKUP(I:I,[10]Sheet2!A$1:B$65536,2,0)</f>
        <v>Nepoznata</v>
      </c>
      <c r="AQ1099" s="2"/>
      <c r="AR1099" t="s">
        <v>1343</v>
      </c>
      <c r="AS1099" s="2"/>
    </row>
    <row r="1100" spans="15:45" x14ac:dyDescent="0.3">
      <c r="O1100" t="str">
        <f>VLOOKUP(I:I,[10]Sheet2!A$1:B$65536,2,0)</f>
        <v>Nepoznata</v>
      </c>
      <c r="AQ1100" s="2"/>
      <c r="AR1100" t="s">
        <v>1344</v>
      </c>
      <c r="AS1100" s="2"/>
    </row>
    <row r="1101" spans="15:45" x14ac:dyDescent="0.3">
      <c r="O1101" t="str">
        <f>VLOOKUP(I:I,[10]Sheet2!A$1:B$65536,2,0)</f>
        <v>Nepoznata</v>
      </c>
      <c r="AQ1101" s="2"/>
      <c r="AR1101" t="s">
        <v>1345</v>
      </c>
      <c r="AS1101" s="2"/>
    </row>
    <row r="1102" spans="15:45" x14ac:dyDescent="0.3">
      <c r="O1102" t="str">
        <f>VLOOKUP(I:I,[10]Sheet2!A$1:B$65536,2,0)</f>
        <v>Nepoznata</v>
      </c>
      <c r="AQ1102" s="2"/>
      <c r="AR1102" t="s">
        <v>1346</v>
      </c>
      <c r="AS1102" s="2"/>
    </row>
    <row r="1103" spans="15:45" x14ac:dyDescent="0.3">
      <c r="O1103" t="str">
        <f>VLOOKUP(I:I,[10]Sheet2!A$1:B$65536,2,0)</f>
        <v>Nepoznata</v>
      </c>
      <c r="AQ1103" s="2"/>
      <c r="AR1103" t="s">
        <v>1347</v>
      </c>
      <c r="AS1103" s="2"/>
    </row>
    <row r="1104" spans="15:45" x14ac:dyDescent="0.3">
      <c r="O1104" t="str">
        <f>VLOOKUP(I:I,[10]Sheet2!A$1:B$65536,2,0)</f>
        <v>Nepoznata</v>
      </c>
      <c r="AQ1104" s="2"/>
      <c r="AR1104" t="s">
        <v>1348</v>
      </c>
      <c r="AS1104" s="2"/>
    </row>
    <row r="1105" spans="15:45" x14ac:dyDescent="0.3">
      <c r="O1105" t="str">
        <f>VLOOKUP(I:I,[10]Sheet2!A$1:B$65536,2,0)</f>
        <v>Nepoznata</v>
      </c>
      <c r="AQ1105" s="2"/>
      <c r="AR1105" t="s">
        <v>1349</v>
      </c>
      <c r="AS1105" s="2"/>
    </row>
    <row r="1106" spans="15:45" x14ac:dyDescent="0.3">
      <c r="O1106" t="str">
        <f>VLOOKUP(I:I,[10]Sheet2!A$1:B$65536,2,0)</f>
        <v>Nepoznata</v>
      </c>
      <c r="AQ1106" s="2"/>
      <c r="AR1106" t="s">
        <v>1350</v>
      </c>
      <c r="AS1106" s="2"/>
    </row>
    <row r="1107" spans="15:45" x14ac:dyDescent="0.3">
      <c r="O1107" t="str">
        <f>VLOOKUP(I:I,[10]Sheet2!A$1:B$65536,2,0)</f>
        <v>Nepoznata</v>
      </c>
      <c r="AQ1107" s="2"/>
      <c r="AR1107" t="s">
        <v>1351</v>
      </c>
      <c r="AS1107" s="2"/>
    </row>
    <row r="1108" spans="15:45" x14ac:dyDescent="0.3">
      <c r="O1108" t="str">
        <f>VLOOKUP(I:I,[10]Sheet2!A$1:B$65536,2,0)</f>
        <v>Nepoznata</v>
      </c>
      <c r="AQ1108" s="2"/>
      <c r="AR1108" t="s">
        <v>1352</v>
      </c>
      <c r="AS1108" s="2"/>
    </row>
    <row r="1109" spans="15:45" x14ac:dyDescent="0.3">
      <c r="O1109" t="str">
        <f>VLOOKUP(I:I,[10]Sheet2!A$1:B$65536,2,0)</f>
        <v>Nepoznata</v>
      </c>
      <c r="AQ1109" s="2"/>
      <c r="AR1109" t="s">
        <v>1353</v>
      </c>
      <c r="AS1109" s="2"/>
    </row>
    <row r="1110" spans="15:45" x14ac:dyDescent="0.3">
      <c r="O1110" t="str">
        <f>VLOOKUP(I:I,[10]Sheet2!A$1:B$65536,2,0)</f>
        <v>Nepoznata</v>
      </c>
      <c r="AQ1110" s="2"/>
      <c r="AR1110" t="s">
        <v>1354</v>
      </c>
      <c r="AS1110" s="2"/>
    </row>
    <row r="1111" spans="15:45" x14ac:dyDescent="0.3">
      <c r="O1111" t="str">
        <f>VLOOKUP(I:I,[10]Sheet2!A$1:B$65536,2,0)</f>
        <v>Nepoznata</v>
      </c>
      <c r="AQ1111" s="2"/>
      <c r="AR1111" t="s">
        <v>1355</v>
      </c>
      <c r="AS1111" s="2"/>
    </row>
    <row r="1112" spans="15:45" x14ac:dyDescent="0.3">
      <c r="O1112" t="str">
        <f>VLOOKUP(I:I,[10]Sheet2!A$1:B$65536,2,0)</f>
        <v>Nepoznata</v>
      </c>
      <c r="AQ1112" s="2"/>
      <c r="AR1112" t="s">
        <v>1356</v>
      </c>
      <c r="AS1112" s="2"/>
    </row>
    <row r="1113" spans="15:45" x14ac:dyDescent="0.3">
      <c r="O1113" t="str">
        <f>VLOOKUP(I:I,[10]Sheet2!A$1:B$65536,2,0)</f>
        <v>Nepoznata</v>
      </c>
      <c r="AQ1113" s="2"/>
      <c r="AR1113" t="s">
        <v>1357</v>
      </c>
      <c r="AS1113" s="2"/>
    </row>
    <row r="1114" spans="15:45" x14ac:dyDescent="0.3">
      <c r="O1114" t="str">
        <f>VLOOKUP(I:I,[10]Sheet2!A$1:B$65536,2,0)</f>
        <v>Nepoznata</v>
      </c>
      <c r="AQ1114" s="2"/>
      <c r="AR1114" t="s">
        <v>1358</v>
      </c>
      <c r="AS1114" s="2"/>
    </row>
    <row r="1115" spans="15:45" x14ac:dyDescent="0.3">
      <c r="O1115" t="str">
        <f>VLOOKUP(I:I,[10]Sheet2!A$1:B$65536,2,0)</f>
        <v>Nepoznata</v>
      </c>
      <c r="AQ1115" s="2"/>
      <c r="AR1115" t="s">
        <v>1359</v>
      </c>
      <c r="AS1115" s="2"/>
    </row>
    <row r="1116" spans="15:45" x14ac:dyDescent="0.3">
      <c r="O1116" t="str">
        <f>VLOOKUP(I:I,[10]Sheet2!A$1:B$65536,2,0)</f>
        <v>Nepoznata</v>
      </c>
      <c r="AQ1116" s="2"/>
      <c r="AR1116" t="s">
        <v>1360</v>
      </c>
      <c r="AS1116" s="2"/>
    </row>
    <row r="1117" spans="15:45" x14ac:dyDescent="0.3">
      <c r="O1117" t="str">
        <f>VLOOKUP(I:I,[10]Sheet2!A$1:B$65536,2,0)</f>
        <v>Nepoznata</v>
      </c>
      <c r="AQ1117" s="2"/>
      <c r="AR1117" t="s">
        <v>1361</v>
      </c>
      <c r="AS1117" s="2"/>
    </row>
    <row r="1118" spans="15:45" x14ac:dyDescent="0.3">
      <c r="O1118" t="str">
        <f>VLOOKUP(I:I,[10]Sheet2!A$1:B$65536,2,0)</f>
        <v>Nepoznata</v>
      </c>
      <c r="AQ1118" s="2"/>
      <c r="AR1118" t="s">
        <v>1362</v>
      </c>
      <c r="AS1118" s="2"/>
    </row>
    <row r="1119" spans="15:45" x14ac:dyDescent="0.3">
      <c r="O1119" t="str">
        <f>VLOOKUP(I:I,[10]Sheet2!A$1:B$65536,2,0)</f>
        <v>Nepoznata</v>
      </c>
      <c r="AQ1119" s="2"/>
      <c r="AR1119" t="s">
        <v>1363</v>
      </c>
      <c r="AS1119" s="2"/>
    </row>
    <row r="1120" spans="15:45" x14ac:dyDescent="0.3">
      <c r="O1120" t="str">
        <f>VLOOKUP(I:I,[10]Sheet2!A$1:B$65536,2,0)</f>
        <v>Nepoznata</v>
      </c>
      <c r="AQ1120" s="2"/>
      <c r="AR1120" t="s">
        <v>1364</v>
      </c>
      <c r="AS1120" s="2"/>
    </row>
    <row r="1121" spans="15:45" x14ac:dyDescent="0.3">
      <c r="O1121" t="str">
        <f>VLOOKUP(I:I,[10]Sheet2!A$1:B$65536,2,0)</f>
        <v>Nepoznata</v>
      </c>
      <c r="AQ1121" s="2"/>
      <c r="AR1121" t="s">
        <v>1365</v>
      </c>
      <c r="AS1121" s="2"/>
    </row>
    <row r="1122" spans="15:45" x14ac:dyDescent="0.3">
      <c r="O1122" t="str">
        <f>VLOOKUP(I:I,[10]Sheet2!A$1:B$65536,2,0)</f>
        <v>Nepoznata</v>
      </c>
      <c r="AQ1122" s="2"/>
      <c r="AR1122" t="s">
        <v>1366</v>
      </c>
      <c r="AS1122" s="2"/>
    </row>
    <row r="1123" spans="15:45" x14ac:dyDescent="0.3">
      <c r="O1123" t="str">
        <f>VLOOKUP(I:I,[10]Sheet2!A$1:B$65536,2,0)</f>
        <v>Nepoznata</v>
      </c>
      <c r="AQ1123" s="2"/>
      <c r="AR1123" t="s">
        <v>1367</v>
      </c>
      <c r="AS1123" s="2"/>
    </row>
    <row r="1124" spans="15:45" x14ac:dyDescent="0.3">
      <c r="O1124" t="str">
        <f>VLOOKUP(I:I,[10]Sheet2!A$1:B$65536,2,0)</f>
        <v>Nepoznata</v>
      </c>
      <c r="AQ1124" s="2"/>
      <c r="AR1124" t="s">
        <v>1368</v>
      </c>
      <c r="AS1124" s="2"/>
    </row>
    <row r="1125" spans="15:45" x14ac:dyDescent="0.3">
      <c r="O1125" t="str">
        <f>VLOOKUP(I:I,[10]Sheet2!A$1:B$65536,2,0)</f>
        <v>Nepoznata</v>
      </c>
      <c r="AQ1125" s="2"/>
      <c r="AR1125" t="s">
        <v>1369</v>
      </c>
      <c r="AS1125" s="2"/>
    </row>
    <row r="1126" spans="15:45" x14ac:dyDescent="0.3">
      <c r="O1126" t="str">
        <f>VLOOKUP(I:I,[10]Sheet2!A$1:B$65536,2,0)</f>
        <v>Nepoznata</v>
      </c>
      <c r="AQ1126" s="2"/>
      <c r="AR1126" t="s">
        <v>1370</v>
      </c>
      <c r="AS1126" s="2"/>
    </row>
    <row r="1127" spans="15:45" x14ac:dyDescent="0.3">
      <c r="O1127" t="str">
        <f>VLOOKUP(I:I,[10]Sheet2!A$1:B$65536,2,0)</f>
        <v>Nepoznata</v>
      </c>
      <c r="AQ1127" s="2"/>
      <c r="AR1127" t="s">
        <v>1371</v>
      </c>
      <c r="AS1127" s="2"/>
    </row>
    <row r="1128" spans="15:45" x14ac:dyDescent="0.3">
      <c r="O1128" t="str">
        <f>VLOOKUP(I:I,[10]Sheet2!A$1:B$65536,2,0)</f>
        <v>Nepoznata</v>
      </c>
      <c r="AQ1128" s="2"/>
      <c r="AR1128" t="s">
        <v>1372</v>
      </c>
      <c r="AS1128" s="2"/>
    </row>
    <row r="1129" spans="15:45" x14ac:dyDescent="0.3">
      <c r="O1129" t="str">
        <f>VLOOKUP(I:I,[10]Sheet2!A$1:B$65536,2,0)</f>
        <v>Nepoznata</v>
      </c>
      <c r="AQ1129" s="2"/>
      <c r="AR1129" t="s">
        <v>1373</v>
      </c>
      <c r="AS1129" s="2"/>
    </row>
    <row r="1130" spans="15:45" x14ac:dyDescent="0.3">
      <c r="O1130" t="str">
        <f>VLOOKUP(I:I,[10]Sheet2!A$1:B$65536,2,0)</f>
        <v>Nepoznata</v>
      </c>
      <c r="AQ1130" s="2"/>
      <c r="AR1130" t="s">
        <v>1374</v>
      </c>
      <c r="AS1130" s="2"/>
    </row>
    <row r="1131" spans="15:45" x14ac:dyDescent="0.3">
      <c r="O1131" t="str">
        <f>VLOOKUP(I:I,[10]Sheet2!A$1:B$65536,2,0)</f>
        <v>Nepoznata</v>
      </c>
      <c r="AQ1131" s="2"/>
      <c r="AR1131" t="s">
        <v>1375</v>
      </c>
      <c r="AS1131" s="2"/>
    </row>
    <row r="1132" spans="15:45" x14ac:dyDescent="0.3">
      <c r="O1132" t="str">
        <f>VLOOKUP(I:I,[10]Sheet2!A$1:B$65536,2,0)</f>
        <v>Nepoznata</v>
      </c>
      <c r="AQ1132" s="2"/>
      <c r="AR1132" t="s">
        <v>1376</v>
      </c>
      <c r="AS1132" s="2"/>
    </row>
    <row r="1133" spans="15:45" x14ac:dyDescent="0.3">
      <c r="O1133" t="str">
        <f>VLOOKUP(I:I,[10]Sheet2!A$1:B$65536,2,0)</f>
        <v>Nepoznata</v>
      </c>
      <c r="AQ1133" s="2"/>
      <c r="AR1133" t="s">
        <v>1377</v>
      </c>
      <c r="AS1133" s="2"/>
    </row>
    <row r="1134" spans="15:45" x14ac:dyDescent="0.3">
      <c r="O1134" t="str">
        <f>VLOOKUP(I:I,[10]Sheet2!A$1:B$65536,2,0)</f>
        <v>Nepoznata</v>
      </c>
      <c r="AQ1134" s="2"/>
      <c r="AR1134" t="s">
        <v>1378</v>
      </c>
      <c r="AS1134" s="2"/>
    </row>
    <row r="1135" spans="15:45" x14ac:dyDescent="0.3">
      <c r="O1135" t="str">
        <f>VLOOKUP(I:I,[10]Sheet2!A$1:B$65536,2,0)</f>
        <v>Nepoznata</v>
      </c>
      <c r="AQ1135" s="2"/>
      <c r="AR1135" t="s">
        <v>1379</v>
      </c>
      <c r="AS1135" s="2"/>
    </row>
    <row r="1136" spans="15:45" x14ac:dyDescent="0.3">
      <c r="O1136" t="str">
        <f>VLOOKUP(I:I,[10]Sheet2!A$1:B$65536,2,0)</f>
        <v>Nepoznata</v>
      </c>
      <c r="AQ1136" s="2"/>
      <c r="AR1136" t="s">
        <v>1380</v>
      </c>
      <c r="AS1136" s="2"/>
    </row>
    <row r="1137" spans="15:45" x14ac:dyDescent="0.3">
      <c r="O1137" t="str">
        <f>VLOOKUP(I:I,[10]Sheet2!A$1:B$65536,2,0)</f>
        <v>Nepoznata</v>
      </c>
      <c r="AQ1137" s="2"/>
      <c r="AR1137" t="s">
        <v>1381</v>
      </c>
      <c r="AS1137" s="2"/>
    </row>
    <row r="1138" spans="15:45" x14ac:dyDescent="0.3">
      <c r="O1138" t="str">
        <f>VLOOKUP(I:I,[10]Sheet2!A$1:B$65536,2,0)</f>
        <v>Nepoznata</v>
      </c>
      <c r="AQ1138" s="2"/>
      <c r="AR1138" t="s">
        <v>1382</v>
      </c>
      <c r="AS1138" s="2"/>
    </row>
    <row r="1139" spans="15:45" x14ac:dyDescent="0.3">
      <c r="O1139" t="str">
        <f>VLOOKUP(I:I,[10]Sheet2!A$1:B$65536,2,0)</f>
        <v>Nepoznata</v>
      </c>
      <c r="AQ1139" s="2"/>
      <c r="AR1139" t="s">
        <v>1383</v>
      </c>
      <c r="AS1139" s="2"/>
    </row>
    <row r="1140" spans="15:45" x14ac:dyDescent="0.3">
      <c r="O1140" t="str">
        <f>VLOOKUP(I:I,[10]Sheet2!A$1:B$65536,2,0)</f>
        <v>Nepoznata</v>
      </c>
      <c r="AQ1140" s="2"/>
      <c r="AR1140" t="s">
        <v>1384</v>
      </c>
      <c r="AS1140" s="2"/>
    </row>
    <row r="1141" spans="15:45" x14ac:dyDescent="0.3">
      <c r="O1141" t="str">
        <f>VLOOKUP(I:I,[10]Sheet2!A$1:B$65536,2,0)</f>
        <v>Nepoznata</v>
      </c>
      <c r="AQ1141" s="2"/>
      <c r="AR1141" t="s">
        <v>1385</v>
      </c>
      <c r="AS1141" s="2"/>
    </row>
    <row r="1142" spans="15:45" x14ac:dyDescent="0.3">
      <c r="O1142" t="str">
        <f>VLOOKUP(I:I,[10]Sheet2!A$1:B$65536,2,0)</f>
        <v>Nepoznata</v>
      </c>
      <c r="AQ1142" s="2"/>
      <c r="AR1142" t="s">
        <v>1386</v>
      </c>
      <c r="AS1142" s="2"/>
    </row>
    <row r="1143" spans="15:45" x14ac:dyDescent="0.3">
      <c r="O1143" t="str">
        <f>VLOOKUP(I:I,[10]Sheet2!A$1:B$65536,2,0)</f>
        <v>Nepoznata</v>
      </c>
      <c r="AQ1143" s="2"/>
      <c r="AR1143" t="s">
        <v>1387</v>
      </c>
      <c r="AS1143" s="2"/>
    </row>
    <row r="1144" spans="15:45" x14ac:dyDescent="0.3">
      <c r="O1144" t="str">
        <f>VLOOKUP(I:I,[10]Sheet2!A$1:B$65536,2,0)</f>
        <v>Nepoznata</v>
      </c>
      <c r="AQ1144" s="2"/>
      <c r="AR1144" t="s">
        <v>1388</v>
      </c>
      <c r="AS1144" s="2"/>
    </row>
    <row r="1145" spans="15:45" x14ac:dyDescent="0.3">
      <c r="O1145" t="str">
        <f>VLOOKUP(I:I,[10]Sheet2!A$1:B$65536,2,0)</f>
        <v>Nepoznata</v>
      </c>
      <c r="AQ1145" s="2"/>
      <c r="AR1145" t="s">
        <v>1389</v>
      </c>
      <c r="AS1145" s="2"/>
    </row>
    <row r="1146" spans="15:45" x14ac:dyDescent="0.3">
      <c r="O1146" t="str">
        <f>VLOOKUP(I:I,[10]Sheet2!A$1:B$65536,2,0)</f>
        <v>Nepoznata</v>
      </c>
      <c r="AQ1146" s="2"/>
      <c r="AR1146" t="s">
        <v>1390</v>
      </c>
      <c r="AS1146" s="2"/>
    </row>
    <row r="1147" spans="15:45" x14ac:dyDescent="0.3">
      <c r="O1147" t="str">
        <f>VLOOKUP(I:I,[10]Sheet2!A$1:B$65536,2,0)</f>
        <v>Nepoznata</v>
      </c>
      <c r="AQ1147" s="2"/>
      <c r="AR1147" t="s">
        <v>1391</v>
      </c>
      <c r="AS1147" s="2"/>
    </row>
    <row r="1148" spans="15:45" x14ac:dyDescent="0.3">
      <c r="O1148" t="str">
        <f>VLOOKUP(I:I,[10]Sheet2!A$1:B$65536,2,0)</f>
        <v>Nepoznata</v>
      </c>
      <c r="AQ1148" s="2"/>
      <c r="AR1148" t="s">
        <v>1392</v>
      </c>
      <c r="AS1148" s="2"/>
    </row>
    <row r="1149" spans="15:45" x14ac:dyDescent="0.3">
      <c r="O1149" t="str">
        <f>VLOOKUP(I:I,[10]Sheet2!A$1:B$65536,2,0)</f>
        <v>Nepoznata</v>
      </c>
      <c r="AQ1149" s="2"/>
      <c r="AR1149" t="s">
        <v>1393</v>
      </c>
      <c r="AS1149" s="2"/>
    </row>
    <row r="1150" spans="15:45" x14ac:dyDescent="0.3">
      <c r="O1150" t="str">
        <f>VLOOKUP(I:I,[10]Sheet2!A$1:B$65536,2,0)</f>
        <v>Nepoznata</v>
      </c>
      <c r="AQ1150" s="2"/>
      <c r="AR1150" t="s">
        <v>1394</v>
      </c>
      <c r="AS1150" s="2"/>
    </row>
    <row r="1151" spans="15:45" x14ac:dyDescent="0.3">
      <c r="O1151" t="str">
        <f>VLOOKUP(I:I,[10]Sheet2!A$1:B$65536,2,0)</f>
        <v>Nepoznata</v>
      </c>
      <c r="AQ1151" s="2"/>
      <c r="AR1151" t="s">
        <v>1395</v>
      </c>
      <c r="AS1151" s="2"/>
    </row>
    <row r="1152" spans="15:45" x14ac:dyDescent="0.3">
      <c r="O1152" t="str">
        <f>VLOOKUP(I:I,[10]Sheet2!A$1:B$65536,2,0)</f>
        <v>Nepoznata</v>
      </c>
      <c r="AQ1152" s="2"/>
      <c r="AR1152" t="s">
        <v>1396</v>
      </c>
      <c r="AS1152" s="2"/>
    </row>
    <row r="1153" spans="15:45" x14ac:dyDescent="0.3">
      <c r="O1153" t="str">
        <f>VLOOKUP(I:I,[10]Sheet2!A$1:B$65536,2,0)</f>
        <v>Nepoznata</v>
      </c>
      <c r="AQ1153" s="2"/>
      <c r="AR1153" t="s">
        <v>1397</v>
      </c>
      <c r="AS1153" s="2"/>
    </row>
    <row r="1154" spans="15:45" x14ac:dyDescent="0.3">
      <c r="O1154" t="str">
        <f>VLOOKUP(I:I,[10]Sheet2!A$1:B$65536,2,0)</f>
        <v>Nepoznata</v>
      </c>
      <c r="AQ1154" s="2"/>
      <c r="AR1154" t="s">
        <v>1398</v>
      </c>
      <c r="AS1154" s="2"/>
    </row>
    <row r="1155" spans="15:45" x14ac:dyDescent="0.3">
      <c r="O1155" t="str">
        <f>VLOOKUP(I:I,[10]Sheet2!A$1:B$65536,2,0)</f>
        <v>Nepoznata</v>
      </c>
      <c r="AQ1155" s="2"/>
      <c r="AR1155" t="s">
        <v>1399</v>
      </c>
      <c r="AS1155" s="2"/>
    </row>
    <row r="1156" spans="15:45" x14ac:dyDescent="0.3">
      <c r="O1156" t="str">
        <f>VLOOKUP(I:I,[10]Sheet2!A$1:B$65536,2,0)</f>
        <v>Nepoznata</v>
      </c>
      <c r="AQ1156" s="2"/>
      <c r="AR1156" t="s">
        <v>1400</v>
      </c>
      <c r="AS1156" s="2"/>
    </row>
    <row r="1157" spans="15:45" x14ac:dyDescent="0.3">
      <c r="O1157" t="str">
        <f>VLOOKUP(I:I,[10]Sheet2!A$1:B$65536,2,0)</f>
        <v>Nepoznata</v>
      </c>
      <c r="AQ1157" s="2"/>
      <c r="AR1157" t="s">
        <v>1401</v>
      </c>
      <c r="AS1157" s="2"/>
    </row>
    <row r="1158" spans="15:45" x14ac:dyDescent="0.3">
      <c r="O1158" t="str">
        <f>VLOOKUP(I:I,[10]Sheet2!A$1:B$65536,2,0)</f>
        <v>Nepoznata</v>
      </c>
      <c r="AQ1158" s="2"/>
      <c r="AR1158" t="s">
        <v>1402</v>
      </c>
      <c r="AS1158" s="2"/>
    </row>
    <row r="1159" spans="15:45" x14ac:dyDescent="0.3">
      <c r="O1159" t="str">
        <f>VLOOKUP(I:I,[10]Sheet2!A$1:B$65536,2,0)</f>
        <v>Nepoznata</v>
      </c>
      <c r="AQ1159" s="2"/>
      <c r="AR1159" t="s">
        <v>1403</v>
      </c>
      <c r="AS1159" s="2"/>
    </row>
    <row r="1160" spans="15:45" x14ac:dyDescent="0.3">
      <c r="O1160" t="str">
        <f>VLOOKUP(I:I,[10]Sheet2!A$1:B$65536,2,0)</f>
        <v>Nepoznata</v>
      </c>
      <c r="AQ1160" s="2"/>
      <c r="AR1160" t="s">
        <v>1404</v>
      </c>
      <c r="AS1160" s="2"/>
    </row>
    <row r="1161" spans="15:45" x14ac:dyDescent="0.3">
      <c r="O1161" t="str">
        <f>VLOOKUP(I:I,[10]Sheet2!A$1:B$65536,2,0)</f>
        <v>Nepoznata</v>
      </c>
      <c r="AQ1161" s="2"/>
      <c r="AR1161" t="s">
        <v>1405</v>
      </c>
      <c r="AS1161" s="2"/>
    </row>
    <row r="1162" spans="15:45" x14ac:dyDescent="0.3">
      <c r="O1162" t="str">
        <f>VLOOKUP(I:I,[10]Sheet2!A$1:B$65536,2,0)</f>
        <v>Nepoznata</v>
      </c>
      <c r="AQ1162" s="2"/>
      <c r="AR1162" t="s">
        <v>1406</v>
      </c>
      <c r="AS1162" s="2"/>
    </row>
    <row r="1163" spans="15:45" x14ac:dyDescent="0.3">
      <c r="O1163" t="str">
        <f>VLOOKUP(I:I,[10]Sheet2!A$1:B$65536,2,0)</f>
        <v>Nepoznata</v>
      </c>
      <c r="AQ1163" s="2"/>
      <c r="AR1163" t="s">
        <v>1407</v>
      </c>
      <c r="AS1163" s="2"/>
    </row>
    <row r="1164" spans="15:45" x14ac:dyDescent="0.3">
      <c r="O1164" t="str">
        <f>VLOOKUP(I:I,[10]Sheet2!A$1:B$65536,2,0)</f>
        <v>Nepoznata</v>
      </c>
      <c r="AQ1164" s="2"/>
      <c r="AR1164" t="s">
        <v>1408</v>
      </c>
      <c r="AS1164" s="2"/>
    </row>
    <row r="1165" spans="15:45" x14ac:dyDescent="0.3">
      <c r="O1165" t="str">
        <f>VLOOKUP(I:I,[10]Sheet2!A$1:B$65536,2,0)</f>
        <v>Nepoznata</v>
      </c>
      <c r="AQ1165" s="2"/>
      <c r="AR1165" t="s">
        <v>1409</v>
      </c>
      <c r="AS1165" s="2"/>
    </row>
    <row r="1166" spans="15:45" x14ac:dyDescent="0.3">
      <c r="O1166" t="str">
        <f>VLOOKUP(I:I,[10]Sheet2!A$1:B$65536,2,0)</f>
        <v>Nepoznata</v>
      </c>
      <c r="AQ1166" s="2"/>
      <c r="AR1166" t="s">
        <v>1410</v>
      </c>
      <c r="AS1166" s="2"/>
    </row>
    <row r="1167" spans="15:45" x14ac:dyDescent="0.3">
      <c r="O1167" t="str">
        <f>VLOOKUP(I:I,[10]Sheet2!A$1:B$65536,2,0)</f>
        <v>Nepoznata</v>
      </c>
      <c r="AQ1167" s="2"/>
      <c r="AR1167" t="s">
        <v>1411</v>
      </c>
      <c r="AS1167" s="2"/>
    </row>
    <row r="1168" spans="15:45" x14ac:dyDescent="0.3">
      <c r="O1168" t="str">
        <f>VLOOKUP(I:I,[10]Sheet2!A$1:B$65536,2,0)</f>
        <v>Nepoznata</v>
      </c>
      <c r="AQ1168" s="2"/>
      <c r="AR1168" t="s">
        <v>1412</v>
      </c>
      <c r="AS1168" s="2"/>
    </row>
    <row r="1169" spans="15:45" x14ac:dyDescent="0.3">
      <c r="O1169" t="str">
        <f>VLOOKUP(I:I,[10]Sheet2!A$1:B$65536,2,0)</f>
        <v>Nepoznata</v>
      </c>
      <c r="AQ1169" s="2"/>
      <c r="AR1169" t="s">
        <v>1413</v>
      </c>
      <c r="AS1169" s="2"/>
    </row>
    <row r="1170" spans="15:45" x14ac:dyDescent="0.3">
      <c r="O1170" t="str">
        <f>VLOOKUP(I:I,[10]Sheet2!A$1:B$65536,2,0)</f>
        <v>Nepoznata</v>
      </c>
      <c r="AQ1170" s="2"/>
      <c r="AR1170" t="s">
        <v>1414</v>
      </c>
      <c r="AS1170" s="2"/>
    </row>
    <row r="1171" spans="15:45" x14ac:dyDescent="0.3">
      <c r="O1171" t="str">
        <f>VLOOKUP(I:I,[10]Sheet2!A$1:B$65536,2,0)</f>
        <v>Nepoznata</v>
      </c>
      <c r="AQ1171" s="2"/>
      <c r="AR1171" t="s">
        <v>1415</v>
      </c>
      <c r="AS1171" s="2"/>
    </row>
    <row r="1172" spans="15:45" x14ac:dyDescent="0.3">
      <c r="O1172" t="str">
        <f>VLOOKUP(I:I,[10]Sheet2!A$1:B$65536,2,0)</f>
        <v>Nepoznata</v>
      </c>
      <c r="AQ1172" s="2"/>
      <c r="AR1172" t="s">
        <v>1416</v>
      </c>
      <c r="AS1172" s="2"/>
    </row>
    <row r="1173" spans="15:45" x14ac:dyDescent="0.3">
      <c r="O1173" t="str">
        <f>VLOOKUP(I:I,[10]Sheet2!A$1:B$65536,2,0)</f>
        <v>Nepoznata</v>
      </c>
      <c r="AQ1173" s="2"/>
      <c r="AR1173" t="s">
        <v>1417</v>
      </c>
      <c r="AS1173" s="2"/>
    </row>
    <row r="1174" spans="15:45" x14ac:dyDescent="0.3">
      <c r="O1174" t="str">
        <f>VLOOKUP(I:I,[10]Sheet2!A$1:B$65536,2,0)</f>
        <v>Nepoznata</v>
      </c>
      <c r="AQ1174" s="2"/>
      <c r="AR1174" t="s">
        <v>1418</v>
      </c>
      <c r="AS1174" s="2"/>
    </row>
    <row r="1175" spans="15:45" x14ac:dyDescent="0.3">
      <c r="O1175" t="str">
        <f>VLOOKUP(I:I,[10]Sheet2!A$1:B$65536,2,0)</f>
        <v>Nepoznata</v>
      </c>
      <c r="AQ1175" s="2"/>
      <c r="AR1175" t="s">
        <v>1419</v>
      </c>
      <c r="AS1175" s="2"/>
    </row>
    <row r="1176" spans="15:45" x14ac:dyDescent="0.3">
      <c r="O1176" t="str">
        <f>VLOOKUP(I:I,[10]Sheet2!A$1:B$65536,2,0)</f>
        <v>Nepoznata</v>
      </c>
      <c r="AQ1176" s="2"/>
      <c r="AR1176" t="s">
        <v>1420</v>
      </c>
      <c r="AS1176" s="2"/>
    </row>
    <row r="1177" spans="15:45" x14ac:dyDescent="0.3">
      <c r="O1177" t="str">
        <f>VLOOKUP(I:I,[10]Sheet2!A$1:B$65536,2,0)</f>
        <v>Nepoznata</v>
      </c>
      <c r="AQ1177" s="2"/>
      <c r="AR1177" t="s">
        <v>1421</v>
      </c>
      <c r="AS1177" s="2"/>
    </row>
    <row r="1178" spans="15:45" x14ac:dyDescent="0.3">
      <c r="O1178" t="str">
        <f>VLOOKUP(I:I,[10]Sheet2!A$1:B$65536,2,0)</f>
        <v>Nepoznata</v>
      </c>
      <c r="AQ1178" s="2"/>
      <c r="AR1178" t="s">
        <v>1422</v>
      </c>
      <c r="AS1178" s="2"/>
    </row>
    <row r="1179" spans="15:45" x14ac:dyDescent="0.3">
      <c r="O1179" t="str">
        <f>VLOOKUP(I:I,[10]Sheet2!A$1:B$65536,2,0)</f>
        <v>Nepoznata</v>
      </c>
      <c r="AQ1179" s="2"/>
      <c r="AR1179" t="s">
        <v>1423</v>
      </c>
      <c r="AS1179" s="2"/>
    </row>
    <row r="1180" spans="15:45" x14ac:dyDescent="0.3">
      <c r="O1180" t="str">
        <f>VLOOKUP(I:I,[10]Sheet2!A$1:B$65536,2,0)</f>
        <v>Nepoznata</v>
      </c>
      <c r="AQ1180" s="2"/>
      <c r="AR1180" t="s">
        <v>1424</v>
      </c>
      <c r="AS1180" s="2"/>
    </row>
    <row r="1181" spans="15:45" x14ac:dyDescent="0.3">
      <c r="O1181" t="str">
        <f>VLOOKUP(I:I,[10]Sheet2!A$1:B$65536,2,0)</f>
        <v>Nepoznata</v>
      </c>
      <c r="AQ1181" s="2"/>
      <c r="AR1181" t="s">
        <v>1425</v>
      </c>
      <c r="AS1181" s="2"/>
    </row>
    <row r="1182" spans="15:45" x14ac:dyDescent="0.3">
      <c r="O1182" t="str">
        <f>VLOOKUP(I:I,[10]Sheet2!A$1:B$65536,2,0)</f>
        <v>Nepoznata</v>
      </c>
      <c r="AQ1182" s="2"/>
      <c r="AR1182" t="s">
        <v>1426</v>
      </c>
      <c r="AS1182" s="2"/>
    </row>
    <row r="1183" spans="15:45" x14ac:dyDescent="0.3">
      <c r="O1183" t="str">
        <f>VLOOKUP(I:I,[10]Sheet2!A$1:B$65536,2,0)</f>
        <v>Nepoznata</v>
      </c>
      <c r="AQ1183" s="2"/>
      <c r="AR1183" t="s">
        <v>1427</v>
      </c>
      <c r="AS1183" s="2"/>
    </row>
    <row r="1184" spans="15:45" x14ac:dyDescent="0.3">
      <c r="O1184" t="str">
        <f>VLOOKUP(I:I,[10]Sheet2!A$1:B$65536,2,0)</f>
        <v>Nepoznata</v>
      </c>
      <c r="AQ1184" s="2"/>
      <c r="AR1184" t="s">
        <v>1428</v>
      </c>
      <c r="AS1184" s="2"/>
    </row>
    <row r="1185" spans="15:45" x14ac:dyDescent="0.3">
      <c r="O1185" t="str">
        <f>VLOOKUP(I:I,[10]Sheet2!A$1:B$65536,2,0)</f>
        <v>Nepoznata</v>
      </c>
      <c r="AQ1185" s="2"/>
      <c r="AR1185" t="s">
        <v>1429</v>
      </c>
      <c r="AS1185" s="2"/>
    </row>
    <row r="1186" spans="15:45" x14ac:dyDescent="0.3">
      <c r="O1186" t="str">
        <f>VLOOKUP(I:I,[10]Sheet2!A$1:B$65536,2,0)</f>
        <v>Nepoznata</v>
      </c>
      <c r="AQ1186" s="2"/>
      <c r="AR1186" t="s">
        <v>1430</v>
      </c>
      <c r="AS1186" s="2"/>
    </row>
    <row r="1187" spans="15:45" x14ac:dyDescent="0.3">
      <c r="O1187" t="str">
        <f>VLOOKUP(I:I,[10]Sheet2!A$1:B$65536,2,0)</f>
        <v>Nepoznata</v>
      </c>
      <c r="AQ1187" s="2"/>
      <c r="AR1187" t="s">
        <v>1431</v>
      </c>
      <c r="AS1187" s="2"/>
    </row>
    <row r="1188" spans="15:45" x14ac:dyDescent="0.3">
      <c r="O1188" t="str">
        <f>VLOOKUP(I:I,[10]Sheet2!A$1:B$65536,2,0)</f>
        <v>Nepoznata</v>
      </c>
      <c r="AQ1188" s="2"/>
      <c r="AR1188" t="s">
        <v>1432</v>
      </c>
      <c r="AS1188" s="2"/>
    </row>
    <row r="1189" spans="15:45" x14ac:dyDescent="0.3">
      <c r="O1189" t="str">
        <f>VLOOKUP(I:I,[10]Sheet2!A$1:B$65536,2,0)</f>
        <v>Nepoznata</v>
      </c>
      <c r="AQ1189" s="2"/>
      <c r="AR1189" t="s">
        <v>1433</v>
      </c>
      <c r="AS1189" s="2"/>
    </row>
    <row r="1190" spans="15:45" x14ac:dyDescent="0.3">
      <c r="O1190" t="str">
        <f>VLOOKUP(I:I,[10]Sheet2!A$1:B$65536,2,0)</f>
        <v>Nepoznata</v>
      </c>
      <c r="AQ1190" s="2"/>
      <c r="AR1190" t="s">
        <v>1434</v>
      </c>
      <c r="AS1190" s="2"/>
    </row>
    <row r="1191" spans="15:45" x14ac:dyDescent="0.3">
      <c r="O1191" t="str">
        <f>VLOOKUP(I:I,[10]Sheet2!A$1:B$65536,2,0)</f>
        <v>Nepoznata</v>
      </c>
      <c r="AQ1191" s="2"/>
      <c r="AR1191" t="s">
        <v>1435</v>
      </c>
      <c r="AS1191" s="2"/>
    </row>
    <row r="1192" spans="15:45" x14ac:dyDescent="0.3">
      <c r="O1192" t="str">
        <f>VLOOKUP(I:I,[10]Sheet2!A$1:B$65536,2,0)</f>
        <v>Nepoznata</v>
      </c>
      <c r="AQ1192" s="2"/>
      <c r="AR1192" t="s">
        <v>1436</v>
      </c>
      <c r="AS1192" s="2"/>
    </row>
    <row r="1193" spans="15:45" x14ac:dyDescent="0.3">
      <c r="O1193" t="str">
        <f>VLOOKUP(I:I,[10]Sheet2!A$1:B$65536,2,0)</f>
        <v>Nepoznata</v>
      </c>
      <c r="AQ1193" s="2"/>
      <c r="AR1193" t="s">
        <v>1437</v>
      </c>
      <c r="AS1193" s="2"/>
    </row>
    <row r="1194" spans="15:45" x14ac:dyDescent="0.3">
      <c r="O1194" t="str">
        <f>VLOOKUP(I:I,[10]Sheet2!A$1:B$65536,2,0)</f>
        <v>Nepoznata</v>
      </c>
      <c r="AQ1194" s="2"/>
      <c r="AR1194" t="s">
        <v>1438</v>
      </c>
      <c r="AS1194" s="2"/>
    </row>
    <row r="1195" spans="15:45" x14ac:dyDescent="0.3">
      <c r="O1195" t="str">
        <f>VLOOKUP(I:I,[10]Sheet2!A$1:B$65536,2,0)</f>
        <v>Nepoznata</v>
      </c>
      <c r="AQ1195" s="2"/>
      <c r="AR1195" t="s">
        <v>1439</v>
      </c>
      <c r="AS1195" s="2"/>
    </row>
    <row r="1196" spans="15:45" x14ac:dyDescent="0.3">
      <c r="O1196" t="str">
        <f>VLOOKUP(I:I,[10]Sheet2!A$1:B$65536,2,0)</f>
        <v>Nepoznata</v>
      </c>
      <c r="AQ1196" s="2"/>
      <c r="AR1196" t="s">
        <v>1440</v>
      </c>
      <c r="AS1196" s="2"/>
    </row>
    <row r="1197" spans="15:45" x14ac:dyDescent="0.3">
      <c r="O1197" t="str">
        <f>VLOOKUP(I:I,[10]Sheet2!A$1:B$65536,2,0)</f>
        <v>Nepoznata</v>
      </c>
      <c r="AQ1197" s="2"/>
      <c r="AR1197" t="s">
        <v>1441</v>
      </c>
      <c r="AS1197" s="2"/>
    </row>
    <row r="1198" spans="15:45" x14ac:dyDescent="0.3">
      <c r="O1198" t="str">
        <f>VLOOKUP(I:I,[10]Sheet2!A$1:B$65536,2,0)</f>
        <v>Nepoznata</v>
      </c>
      <c r="AQ1198" s="2"/>
      <c r="AR1198" t="s">
        <v>1442</v>
      </c>
      <c r="AS1198" s="2"/>
    </row>
    <row r="1199" spans="15:45" x14ac:dyDescent="0.3">
      <c r="O1199" t="str">
        <f>VLOOKUP(I:I,[10]Sheet2!A$1:B$65536,2,0)</f>
        <v>Nepoznata</v>
      </c>
      <c r="AQ1199" s="2"/>
      <c r="AR1199" t="s">
        <v>1443</v>
      </c>
      <c r="AS1199" s="2"/>
    </row>
    <row r="1200" spans="15:45" x14ac:dyDescent="0.3">
      <c r="O1200" t="str">
        <f>VLOOKUP(I:I,[10]Sheet2!A$1:B$65536,2,0)</f>
        <v>Nepoznata</v>
      </c>
      <c r="AQ1200" s="2"/>
      <c r="AR1200" t="s">
        <v>1444</v>
      </c>
      <c r="AS1200" s="2"/>
    </row>
    <row r="1201" spans="15:45" x14ac:dyDescent="0.3">
      <c r="O1201" t="str">
        <f>VLOOKUP(I:I,[10]Sheet2!A$1:B$65536,2,0)</f>
        <v>Nepoznata</v>
      </c>
      <c r="AQ1201" s="2"/>
      <c r="AR1201" t="s">
        <v>1445</v>
      </c>
      <c r="AS1201" s="2"/>
    </row>
    <row r="1202" spans="15:45" x14ac:dyDescent="0.3">
      <c r="O1202" t="str">
        <f>VLOOKUP(I:I,[10]Sheet2!A$1:B$65536,2,0)</f>
        <v>Nepoznata</v>
      </c>
      <c r="AQ1202" s="2"/>
      <c r="AR1202" t="s">
        <v>1446</v>
      </c>
      <c r="AS1202" s="2"/>
    </row>
    <row r="1203" spans="15:45" x14ac:dyDescent="0.3">
      <c r="O1203" t="str">
        <f>VLOOKUP(I:I,[10]Sheet2!A$1:B$65536,2,0)</f>
        <v>Nepoznata</v>
      </c>
      <c r="AQ1203" s="2"/>
      <c r="AR1203" t="s">
        <v>1447</v>
      </c>
      <c r="AS1203" s="2"/>
    </row>
    <row r="1204" spans="15:45" x14ac:dyDescent="0.3">
      <c r="O1204" t="str">
        <f>VLOOKUP(I:I,[10]Sheet2!A$1:B$65536,2,0)</f>
        <v>Nepoznata</v>
      </c>
      <c r="AQ1204" s="2"/>
      <c r="AR1204" t="s">
        <v>1448</v>
      </c>
      <c r="AS1204" s="2"/>
    </row>
    <row r="1205" spans="15:45" x14ac:dyDescent="0.3">
      <c r="O1205" t="str">
        <f>VLOOKUP(I:I,[10]Sheet2!A$1:B$65536,2,0)</f>
        <v>Nepoznata</v>
      </c>
      <c r="AQ1205" s="2"/>
      <c r="AR1205" t="s">
        <v>1449</v>
      </c>
      <c r="AS1205" s="2"/>
    </row>
    <row r="1206" spans="15:45" x14ac:dyDescent="0.3">
      <c r="O1206" t="str">
        <f>VLOOKUP(I:I,[10]Sheet2!A$1:B$65536,2,0)</f>
        <v>Nepoznata</v>
      </c>
      <c r="AQ1206" s="2"/>
      <c r="AR1206" t="s">
        <v>1450</v>
      </c>
      <c r="AS1206" s="2"/>
    </row>
    <row r="1207" spans="15:45" x14ac:dyDescent="0.3">
      <c r="O1207" t="str">
        <f>VLOOKUP(I:I,[10]Sheet2!A$1:B$65536,2,0)</f>
        <v>Nepoznata</v>
      </c>
      <c r="AQ1207" s="2"/>
      <c r="AR1207" t="s">
        <v>1451</v>
      </c>
      <c r="AS1207" s="2"/>
    </row>
    <row r="1208" spans="15:45" x14ac:dyDescent="0.3">
      <c r="O1208" t="str">
        <f>VLOOKUP(I:I,[10]Sheet2!A$1:B$65536,2,0)</f>
        <v>Nepoznata</v>
      </c>
      <c r="AQ1208" s="2"/>
      <c r="AR1208" t="s">
        <v>1452</v>
      </c>
      <c r="AS1208" s="2"/>
    </row>
    <row r="1209" spans="15:45" x14ac:dyDescent="0.3">
      <c r="O1209" t="str">
        <f>VLOOKUP(I:I,[10]Sheet2!A$1:B$65536,2,0)</f>
        <v>Nepoznata</v>
      </c>
      <c r="AQ1209" s="2"/>
      <c r="AR1209" t="s">
        <v>1453</v>
      </c>
      <c r="AS1209" s="2"/>
    </row>
    <row r="1210" spans="15:45" x14ac:dyDescent="0.3">
      <c r="O1210" t="str">
        <f>VLOOKUP(I:I,[10]Sheet2!A$1:B$65536,2,0)</f>
        <v>Nepoznata</v>
      </c>
      <c r="AQ1210" s="2"/>
      <c r="AR1210" t="s">
        <v>1454</v>
      </c>
      <c r="AS1210" s="2"/>
    </row>
    <row r="1211" spans="15:45" x14ac:dyDescent="0.3">
      <c r="O1211" t="str">
        <f>VLOOKUP(I:I,[10]Sheet2!A$1:B$65536,2,0)</f>
        <v>Nepoznata</v>
      </c>
      <c r="AQ1211" s="2"/>
      <c r="AR1211" t="s">
        <v>1455</v>
      </c>
      <c r="AS1211" s="2"/>
    </row>
    <row r="1212" spans="15:45" x14ac:dyDescent="0.3">
      <c r="O1212" t="str">
        <f>VLOOKUP(I:I,[10]Sheet2!A$1:B$65536,2,0)</f>
        <v>Nepoznata</v>
      </c>
      <c r="AQ1212" s="2"/>
      <c r="AR1212" s="39" t="s">
        <v>1456</v>
      </c>
      <c r="AS1212" s="2"/>
    </row>
    <row r="1213" spans="15:45" x14ac:dyDescent="0.3">
      <c r="O1213" t="str">
        <f>VLOOKUP(I:I,[10]Sheet2!A$1:B$65536,2,0)</f>
        <v>Nepoznata</v>
      </c>
      <c r="AQ1213" s="2"/>
      <c r="AR1213" t="s">
        <v>1457</v>
      </c>
      <c r="AS1213" s="2"/>
    </row>
    <row r="1214" spans="15:45" x14ac:dyDescent="0.3">
      <c r="O1214" t="str">
        <f>VLOOKUP(I:I,[10]Sheet2!A$1:B$65536,2,0)</f>
        <v>Nepoznata</v>
      </c>
      <c r="AQ1214" s="2"/>
      <c r="AR1214" t="s">
        <v>1458</v>
      </c>
      <c r="AS1214" s="2"/>
    </row>
    <row r="1215" spans="15:45" x14ac:dyDescent="0.3">
      <c r="O1215" t="str">
        <f>VLOOKUP(I:I,[10]Sheet2!A$1:B$65536,2,0)</f>
        <v>Nepoznata</v>
      </c>
      <c r="AQ1215" s="2"/>
      <c r="AR1215" t="s">
        <v>1459</v>
      </c>
      <c r="AS1215" s="2"/>
    </row>
    <row r="1216" spans="15:45" x14ac:dyDescent="0.3">
      <c r="O1216" t="str">
        <f>VLOOKUP(I:I,[10]Sheet2!A$1:B$65536,2,0)</f>
        <v>Nepoznata</v>
      </c>
      <c r="AQ1216" s="2"/>
      <c r="AR1216" t="s">
        <v>1460</v>
      </c>
      <c r="AS1216" s="2"/>
    </row>
    <row r="1217" spans="15:45" x14ac:dyDescent="0.3">
      <c r="O1217" t="str">
        <f>VLOOKUP(I:I,[10]Sheet2!A$1:B$65536,2,0)</f>
        <v>Nepoznata</v>
      </c>
      <c r="AQ1217" s="2"/>
      <c r="AR1217" t="s">
        <v>1461</v>
      </c>
      <c r="AS1217" s="2"/>
    </row>
    <row r="1218" spans="15:45" x14ac:dyDescent="0.3">
      <c r="O1218" t="str">
        <f>VLOOKUP(I:I,[10]Sheet2!A$1:B$65536,2,0)</f>
        <v>Nepoznata</v>
      </c>
      <c r="AQ1218" s="2"/>
      <c r="AR1218" t="s">
        <v>1462</v>
      </c>
      <c r="AS1218" s="2"/>
    </row>
    <row r="1219" spans="15:45" x14ac:dyDescent="0.3">
      <c r="O1219" t="str">
        <f>VLOOKUP(I:I,[10]Sheet2!A$1:B$65536,2,0)</f>
        <v>Nepoznata</v>
      </c>
      <c r="AQ1219" s="2"/>
      <c r="AR1219" t="s">
        <v>1463</v>
      </c>
      <c r="AS1219" s="2"/>
    </row>
    <row r="1220" spans="15:45" x14ac:dyDescent="0.3">
      <c r="O1220" t="str">
        <f>VLOOKUP(I:I,[10]Sheet2!A$1:B$65536,2,0)</f>
        <v>Nepoznata</v>
      </c>
      <c r="AQ1220" s="2"/>
      <c r="AR1220" t="s">
        <v>1464</v>
      </c>
      <c r="AS1220" s="2"/>
    </row>
    <row r="1221" spans="15:45" x14ac:dyDescent="0.3">
      <c r="O1221" t="str">
        <f>VLOOKUP(I:I,[10]Sheet2!A$1:B$65536,2,0)</f>
        <v>Nepoznata</v>
      </c>
      <c r="AQ1221" s="2"/>
      <c r="AR1221" t="s">
        <v>1465</v>
      </c>
      <c r="AS1221" s="2"/>
    </row>
    <row r="1222" spans="15:45" x14ac:dyDescent="0.3">
      <c r="O1222" t="str">
        <f>VLOOKUP(I:I,[10]Sheet2!A$1:B$65536,2,0)</f>
        <v>Nepoznata</v>
      </c>
      <c r="AQ1222" s="2"/>
      <c r="AR1222" t="s">
        <v>1466</v>
      </c>
      <c r="AS1222" s="2"/>
    </row>
    <row r="1223" spans="15:45" x14ac:dyDescent="0.3">
      <c r="O1223" t="str">
        <f>VLOOKUP(I:I,[10]Sheet2!A$1:B$65536,2,0)</f>
        <v>Nepoznata</v>
      </c>
      <c r="AQ1223" s="2"/>
      <c r="AR1223" t="s">
        <v>1467</v>
      </c>
      <c r="AS1223" s="2"/>
    </row>
    <row r="1224" spans="15:45" x14ac:dyDescent="0.3">
      <c r="O1224" t="str">
        <f>VLOOKUP(I:I,[10]Sheet2!A$1:B$65536,2,0)</f>
        <v>Nepoznata</v>
      </c>
      <c r="AQ1224" s="2"/>
      <c r="AR1224" t="s">
        <v>1468</v>
      </c>
      <c r="AS1224" s="2"/>
    </row>
    <row r="1225" spans="15:45" x14ac:dyDescent="0.3">
      <c r="O1225" t="str">
        <f>VLOOKUP(I:I,[10]Sheet2!A$1:B$65536,2,0)</f>
        <v>Nepoznata</v>
      </c>
      <c r="AQ1225" s="2"/>
      <c r="AR1225" t="s">
        <v>1469</v>
      </c>
      <c r="AS1225" s="2"/>
    </row>
    <row r="1226" spans="15:45" x14ac:dyDescent="0.3">
      <c r="O1226" t="str">
        <f>VLOOKUP(I:I,[10]Sheet2!A$1:B$65536,2,0)</f>
        <v>Nepoznata</v>
      </c>
      <c r="AQ1226" s="2"/>
      <c r="AR1226" t="s">
        <v>1470</v>
      </c>
      <c r="AS1226" s="2"/>
    </row>
    <row r="1227" spans="15:45" x14ac:dyDescent="0.3">
      <c r="O1227" t="str">
        <f>VLOOKUP(I:I,[10]Sheet2!A$1:B$65536,2,0)</f>
        <v>Nepoznata</v>
      </c>
      <c r="AQ1227" s="2"/>
      <c r="AR1227" t="s">
        <v>1471</v>
      </c>
      <c r="AS1227" s="2"/>
    </row>
    <row r="1228" spans="15:45" x14ac:dyDescent="0.3">
      <c r="O1228" t="str">
        <f>VLOOKUP(I:I,[10]Sheet2!A$1:B$65536,2,0)</f>
        <v>Nepoznata</v>
      </c>
      <c r="AQ1228" s="2"/>
      <c r="AR1228" t="s">
        <v>1472</v>
      </c>
      <c r="AS1228" s="2"/>
    </row>
    <row r="1229" spans="15:45" x14ac:dyDescent="0.3">
      <c r="O1229" t="str">
        <f>VLOOKUP(I:I,[10]Sheet2!A$1:B$65536,2,0)</f>
        <v>Nepoznata</v>
      </c>
      <c r="AQ1229" s="2"/>
      <c r="AR1229" t="s">
        <v>1473</v>
      </c>
      <c r="AS1229" s="2"/>
    </row>
    <row r="1230" spans="15:45" x14ac:dyDescent="0.3">
      <c r="O1230" t="str">
        <f>VLOOKUP(I:I,[10]Sheet2!A$1:B$65536,2,0)</f>
        <v>Nepoznata</v>
      </c>
      <c r="AQ1230" s="2"/>
      <c r="AR1230" t="s">
        <v>1474</v>
      </c>
      <c r="AS1230" s="2"/>
    </row>
    <row r="1231" spans="15:45" x14ac:dyDescent="0.3">
      <c r="O1231" t="str">
        <f>VLOOKUP(I:I,[10]Sheet2!A$1:B$65536,2,0)</f>
        <v>Nepoznata</v>
      </c>
      <c r="AQ1231" s="2"/>
      <c r="AR1231" t="s">
        <v>1475</v>
      </c>
      <c r="AS1231" s="2"/>
    </row>
    <row r="1232" spans="15:45" x14ac:dyDescent="0.3">
      <c r="O1232" t="str">
        <f>VLOOKUP(I:I,[10]Sheet2!A$1:B$65536,2,0)</f>
        <v>Nepoznata</v>
      </c>
      <c r="AQ1232" s="2"/>
      <c r="AR1232" t="s">
        <v>1476</v>
      </c>
      <c r="AS1232" s="2"/>
    </row>
    <row r="1233" spans="15:45" x14ac:dyDescent="0.3">
      <c r="O1233" t="str">
        <f>VLOOKUP(I:I,[10]Sheet2!A$1:B$65536,2,0)</f>
        <v>Nepoznata</v>
      </c>
      <c r="AQ1233" s="2"/>
      <c r="AR1233" t="s">
        <v>1477</v>
      </c>
      <c r="AS1233" s="2"/>
    </row>
    <row r="1234" spans="15:45" x14ac:dyDescent="0.3">
      <c r="O1234" t="str">
        <f>VLOOKUP(I:I,[10]Sheet2!A$1:B$65536,2,0)</f>
        <v>Nepoznata</v>
      </c>
      <c r="AQ1234" s="2"/>
      <c r="AR1234" t="s">
        <v>1478</v>
      </c>
      <c r="AS1234" s="2"/>
    </row>
    <row r="1235" spans="15:45" x14ac:dyDescent="0.3">
      <c r="O1235" t="str">
        <f>VLOOKUP(I:I,[10]Sheet2!A$1:B$65536,2,0)</f>
        <v>Nepoznata</v>
      </c>
      <c r="AQ1235" s="2"/>
      <c r="AR1235" t="s">
        <v>1479</v>
      </c>
      <c r="AS1235" s="2"/>
    </row>
    <row r="1236" spans="15:45" x14ac:dyDescent="0.3">
      <c r="O1236" t="str">
        <f>VLOOKUP(I:I,[10]Sheet2!A$1:B$65536,2,0)</f>
        <v>Nepoznata</v>
      </c>
      <c r="AQ1236" s="2"/>
      <c r="AR1236" t="s">
        <v>1480</v>
      </c>
      <c r="AS1236" s="2"/>
    </row>
    <row r="1237" spans="15:45" x14ac:dyDescent="0.3">
      <c r="O1237" t="str">
        <f>VLOOKUP(I:I,[10]Sheet2!A$1:B$65536,2,0)</f>
        <v>Nepoznata</v>
      </c>
      <c r="AQ1237" s="2"/>
      <c r="AR1237" t="s">
        <v>1481</v>
      </c>
      <c r="AS1237" s="2"/>
    </row>
    <row r="1238" spans="15:45" x14ac:dyDescent="0.3">
      <c r="O1238" t="str">
        <f>VLOOKUP(I:I,[10]Sheet2!A$1:B$65536,2,0)</f>
        <v>Nepoznata</v>
      </c>
      <c r="AQ1238" s="2"/>
      <c r="AR1238" t="s">
        <v>1482</v>
      </c>
      <c r="AS1238" s="2"/>
    </row>
    <row r="1239" spans="15:45" x14ac:dyDescent="0.3">
      <c r="O1239" t="str">
        <f>VLOOKUP(I:I,[10]Sheet2!A$1:B$65536,2,0)</f>
        <v>Nepoznata</v>
      </c>
      <c r="AQ1239" s="2"/>
      <c r="AR1239" t="s">
        <v>1483</v>
      </c>
      <c r="AS1239" s="2"/>
    </row>
    <row r="1240" spans="15:45" x14ac:dyDescent="0.3">
      <c r="O1240" t="str">
        <f>VLOOKUP(I:I,[10]Sheet2!A$1:B$65536,2,0)</f>
        <v>Nepoznata</v>
      </c>
      <c r="AQ1240" s="2"/>
      <c r="AR1240" t="s">
        <v>1484</v>
      </c>
      <c r="AS1240" s="2"/>
    </row>
    <row r="1241" spans="15:45" x14ac:dyDescent="0.3">
      <c r="O1241" t="str">
        <f>VLOOKUP(I:I,[10]Sheet2!A$1:B$65536,2,0)</f>
        <v>Nepoznata</v>
      </c>
      <c r="AQ1241" s="2"/>
      <c r="AR1241" t="s">
        <v>1485</v>
      </c>
      <c r="AS1241" s="2"/>
    </row>
    <row r="1242" spans="15:45" x14ac:dyDescent="0.3">
      <c r="O1242" t="str">
        <f>VLOOKUP(I:I,[10]Sheet2!A$1:B$65536,2,0)</f>
        <v>Nepoznata</v>
      </c>
      <c r="AQ1242" s="2"/>
      <c r="AR1242" t="s">
        <v>1486</v>
      </c>
      <c r="AS1242" s="2"/>
    </row>
    <row r="1243" spans="15:45" x14ac:dyDescent="0.3">
      <c r="O1243" t="str">
        <f>VLOOKUP(I:I,[10]Sheet2!A$1:B$65536,2,0)</f>
        <v>Nepoznata</v>
      </c>
      <c r="AQ1243" s="2"/>
      <c r="AR1243" t="s">
        <v>1487</v>
      </c>
      <c r="AS1243" s="2"/>
    </row>
    <row r="1244" spans="15:45" x14ac:dyDescent="0.3">
      <c r="O1244" t="str">
        <f>VLOOKUP(I:I,[10]Sheet2!A$1:B$65536,2,0)</f>
        <v>Nepoznata</v>
      </c>
      <c r="AQ1244" s="2"/>
      <c r="AR1244" t="s">
        <v>1488</v>
      </c>
      <c r="AS1244" s="2"/>
    </row>
    <row r="1245" spans="15:45" x14ac:dyDescent="0.3">
      <c r="O1245" t="str">
        <f>VLOOKUP(I:I,[10]Sheet2!A$1:B$65536,2,0)</f>
        <v>Nepoznata</v>
      </c>
      <c r="AQ1245" s="2"/>
      <c r="AR1245" t="s">
        <v>1489</v>
      </c>
      <c r="AS1245" s="2"/>
    </row>
    <row r="1246" spans="15:45" x14ac:dyDescent="0.3">
      <c r="O1246" t="str">
        <f>VLOOKUP(I:I,[10]Sheet2!A$1:B$65536,2,0)</f>
        <v>Nepoznata</v>
      </c>
      <c r="AQ1246" s="2"/>
      <c r="AR1246" t="s">
        <v>1490</v>
      </c>
      <c r="AS1246" s="2"/>
    </row>
    <row r="1247" spans="15:45" x14ac:dyDescent="0.3">
      <c r="O1247" t="str">
        <f>VLOOKUP(I:I,[10]Sheet2!A$1:B$65536,2,0)</f>
        <v>Nepoznata</v>
      </c>
      <c r="AQ1247" s="2"/>
      <c r="AR1247" t="s">
        <v>1491</v>
      </c>
      <c r="AS1247" s="2"/>
    </row>
    <row r="1248" spans="15:45" x14ac:dyDescent="0.3">
      <c r="O1248" t="str">
        <f>VLOOKUP(I:I,[10]Sheet2!A$1:B$65536,2,0)</f>
        <v>Nepoznata</v>
      </c>
      <c r="AQ1248" s="2"/>
      <c r="AR1248" t="s">
        <v>1492</v>
      </c>
      <c r="AS1248" s="2"/>
    </row>
    <row r="1249" spans="15:45" x14ac:dyDescent="0.3">
      <c r="O1249" t="str">
        <f>VLOOKUP(I:I,[10]Sheet2!A$1:B$65536,2,0)</f>
        <v>Nepoznata</v>
      </c>
      <c r="AQ1249" s="2"/>
      <c r="AR1249" t="s">
        <v>1493</v>
      </c>
      <c r="AS1249" s="2"/>
    </row>
    <row r="1250" spans="15:45" x14ac:dyDescent="0.3">
      <c r="O1250" t="str">
        <f>VLOOKUP(I:I,[10]Sheet2!A$1:B$65536,2,0)</f>
        <v>Nepoznata</v>
      </c>
      <c r="AQ1250" s="2"/>
      <c r="AR1250" t="s">
        <v>1494</v>
      </c>
      <c r="AS1250" s="2"/>
    </row>
    <row r="1251" spans="15:45" x14ac:dyDescent="0.3">
      <c r="O1251" t="str">
        <f>VLOOKUP(I:I,[10]Sheet2!A$1:B$65536,2,0)</f>
        <v>Nepoznata</v>
      </c>
      <c r="AQ1251" s="2"/>
      <c r="AR1251" t="s">
        <v>1495</v>
      </c>
      <c r="AS1251" s="2"/>
    </row>
    <row r="1252" spans="15:45" x14ac:dyDescent="0.3">
      <c r="O1252" t="str">
        <f>VLOOKUP(I:I,[10]Sheet2!A$1:B$65536,2,0)</f>
        <v>Nepoznata</v>
      </c>
      <c r="AQ1252" s="2"/>
      <c r="AR1252" t="s">
        <v>1496</v>
      </c>
      <c r="AS1252" s="2"/>
    </row>
    <row r="1253" spans="15:45" x14ac:dyDescent="0.3">
      <c r="O1253" t="str">
        <f>VLOOKUP(I:I,[10]Sheet2!A$1:B$65536,2,0)</f>
        <v>Nepoznata</v>
      </c>
      <c r="AQ1253" s="2"/>
      <c r="AR1253" t="s">
        <v>1497</v>
      </c>
      <c r="AS1253" s="2"/>
    </row>
    <row r="1254" spans="15:45" x14ac:dyDescent="0.3">
      <c r="O1254" t="str">
        <f>VLOOKUP(I:I,[10]Sheet2!A$1:B$65536,2,0)</f>
        <v>Nepoznata</v>
      </c>
      <c r="AQ1254" s="2"/>
      <c r="AR1254" t="s">
        <v>1498</v>
      </c>
      <c r="AS1254" s="2"/>
    </row>
    <row r="1255" spans="15:45" x14ac:dyDescent="0.3">
      <c r="O1255" t="str">
        <f>VLOOKUP(I:I,[10]Sheet2!A$1:B$65536,2,0)</f>
        <v>Nepoznata</v>
      </c>
      <c r="AQ1255" s="2"/>
      <c r="AR1255" t="s">
        <v>1499</v>
      </c>
      <c r="AS1255" s="2"/>
    </row>
    <row r="1256" spans="15:45" x14ac:dyDescent="0.3">
      <c r="O1256" t="str">
        <f>VLOOKUP(I:I,[10]Sheet2!A$1:B$65536,2,0)</f>
        <v>Nepoznata</v>
      </c>
      <c r="AQ1256" s="2"/>
      <c r="AR1256" t="s">
        <v>1500</v>
      </c>
      <c r="AS1256" s="2"/>
    </row>
    <row r="1257" spans="15:45" x14ac:dyDescent="0.3">
      <c r="O1257" t="str">
        <f>VLOOKUP(I:I,[10]Sheet2!A$1:B$65536,2,0)</f>
        <v>Nepoznata</v>
      </c>
      <c r="AQ1257" s="2"/>
      <c r="AR1257" t="s">
        <v>1501</v>
      </c>
      <c r="AS1257" s="2"/>
    </row>
    <row r="1258" spans="15:45" x14ac:dyDescent="0.3">
      <c r="O1258" t="str">
        <f>VLOOKUP(I:I,[10]Sheet2!A$1:B$65536,2,0)</f>
        <v>Nepoznata</v>
      </c>
      <c r="AQ1258" s="2"/>
      <c r="AR1258" t="s">
        <v>1502</v>
      </c>
      <c r="AS1258" s="2"/>
    </row>
    <row r="1259" spans="15:45" x14ac:dyDescent="0.3">
      <c r="O1259" t="str">
        <f>VLOOKUP(I:I,[10]Sheet2!A$1:B$65536,2,0)</f>
        <v>Nepoznata</v>
      </c>
      <c r="AQ1259" s="2"/>
      <c r="AR1259" t="s">
        <v>1503</v>
      </c>
      <c r="AS1259" s="2"/>
    </row>
    <row r="1260" spans="15:45" x14ac:dyDescent="0.3">
      <c r="O1260" t="str">
        <f>VLOOKUP(I:I,[10]Sheet2!A$1:B$65536,2,0)</f>
        <v>Nepoznata</v>
      </c>
      <c r="AQ1260" s="2"/>
      <c r="AR1260" t="s">
        <v>1504</v>
      </c>
      <c r="AS1260" s="2"/>
    </row>
    <row r="1261" spans="15:45" x14ac:dyDescent="0.3">
      <c r="O1261" t="str">
        <f>VLOOKUP(I:I,[10]Sheet2!A$1:B$65536,2,0)</f>
        <v>Nepoznata</v>
      </c>
      <c r="AQ1261" s="2"/>
      <c r="AR1261" t="s">
        <v>1505</v>
      </c>
      <c r="AS1261" s="2"/>
    </row>
    <row r="1262" spans="15:45" x14ac:dyDescent="0.3">
      <c r="O1262" t="str">
        <f>VLOOKUP(I:I,[10]Sheet2!A$1:B$65536,2,0)</f>
        <v>Nepoznata</v>
      </c>
      <c r="AQ1262" s="2"/>
      <c r="AR1262" t="s">
        <v>1506</v>
      </c>
      <c r="AS1262" s="2"/>
    </row>
    <row r="1263" spans="15:45" x14ac:dyDescent="0.3">
      <c r="O1263" t="str">
        <f>VLOOKUP(I:I,[10]Sheet2!A$1:B$65536,2,0)</f>
        <v>Nepoznata</v>
      </c>
      <c r="AQ1263" s="2"/>
      <c r="AR1263" t="s">
        <v>1507</v>
      </c>
      <c r="AS1263" s="2"/>
    </row>
    <row r="1264" spans="15:45" x14ac:dyDescent="0.3">
      <c r="O1264" t="str">
        <f>VLOOKUP(I:I,[10]Sheet2!A$1:B$65536,2,0)</f>
        <v>Nepoznata</v>
      </c>
      <c r="AQ1264" s="2"/>
      <c r="AR1264" t="s">
        <v>1508</v>
      </c>
      <c r="AS1264" s="2"/>
    </row>
    <row r="1265" spans="15:45" x14ac:dyDescent="0.3">
      <c r="O1265" t="str">
        <f>VLOOKUP(I:I,[10]Sheet2!A$1:B$65536,2,0)</f>
        <v>Nepoznata</v>
      </c>
      <c r="AQ1265" s="2"/>
      <c r="AR1265" t="s">
        <v>1509</v>
      </c>
      <c r="AS1265" s="2"/>
    </row>
    <row r="1266" spans="15:45" x14ac:dyDescent="0.3">
      <c r="O1266" t="str">
        <f>VLOOKUP(I:I,[10]Sheet2!A$1:B$65536,2,0)</f>
        <v>Nepoznata</v>
      </c>
      <c r="AQ1266" s="2"/>
      <c r="AR1266" t="s">
        <v>1510</v>
      </c>
      <c r="AS1266" s="2"/>
    </row>
    <row r="1267" spans="15:45" x14ac:dyDescent="0.3">
      <c r="O1267" t="str">
        <f>VLOOKUP(I:I,[10]Sheet2!A$1:B$65536,2,0)</f>
        <v>Nepoznata</v>
      </c>
      <c r="AQ1267" s="2"/>
      <c r="AR1267" t="s">
        <v>1511</v>
      </c>
      <c r="AS1267" s="2"/>
    </row>
    <row r="1268" spans="15:45" x14ac:dyDescent="0.3">
      <c r="O1268" t="str">
        <f>VLOOKUP(I:I,[10]Sheet2!A$1:B$65536,2,0)</f>
        <v>Nepoznata</v>
      </c>
      <c r="AQ1268" s="2"/>
      <c r="AR1268" t="s">
        <v>1512</v>
      </c>
      <c r="AS1268" s="2"/>
    </row>
    <row r="1269" spans="15:45" x14ac:dyDescent="0.3">
      <c r="O1269" t="str">
        <f>VLOOKUP(I:I,[10]Sheet2!A$1:B$65536,2,0)</f>
        <v>Nepoznata</v>
      </c>
      <c r="AQ1269" s="2"/>
      <c r="AR1269" t="s">
        <v>1513</v>
      </c>
      <c r="AS1269" s="2"/>
    </row>
    <row r="1270" spans="15:45" x14ac:dyDescent="0.3">
      <c r="O1270" t="str">
        <f>VLOOKUP(I:I,[10]Sheet2!A$1:B$65536,2,0)</f>
        <v>Nepoznata</v>
      </c>
      <c r="AQ1270" s="2"/>
      <c r="AR1270" t="s">
        <v>1514</v>
      </c>
      <c r="AS1270" s="2"/>
    </row>
    <row r="1271" spans="15:45" x14ac:dyDescent="0.3">
      <c r="O1271" t="str">
        <f>VLOOKUP(I:I,[10]Sheet2!A$1:B$65536,2,0)</f>
        <v>Nepoznata</v>
      </c>
      <c r="AQ1271" s="2"/>
      <c r="AR1271" t="s">
        <v>1515</v>
      </c>
      <c r="AS1271" s="2"/>
    </row>
    <row r="1272" spans="15:45" x14ac:dyDescent="0.3">
      <c r="O1272" t="str">
        <f>VLOOKUP(I:I,[10]Sheet2!A$1:B$65536,2,0)</f>
        <v>Nepoznata</v>
      </c>
      <c r="AQ1272" s="2"/>
      <c r="AR1272" t="s">
        <v>1516</v>
      </c>
      <c r="AS1272" s="2"/>
    </row>
    <row r="1273" spans="15:45" x14ac:dyDescent="0.3">
      <c r="O1273" t="str">
        <f>VLOOKUP(I:I,[10]Sheet2!A$1:B$65536,2,0)</f>
        <v>Nepoznata</v>
      </c>
      <c r="AQ1273" s="2"/>
      <c r="AR1273" t="s">
        <v>1517</v>
      </c>
      <c r="AS1273" s="2"/>
    </row>
    <row r="1274" spans="15:45" x14ac:dyDescent="0.3">
      <c r="O1274" t="str">
        <f>VLOOKUP(I:I,[10]Sheet2!A$1:B$65536,2,0)</f>
        <v>Nepoznata</v>
      </c>
      <c r="AQ1274" s="2"/>
      <c r="AR1274" t="s">
        <v>1518</v>
      </c>
      <c r="AS1274" s="2"/>
    </row>
    <row r="1275" spans="15:45" x14ac:dyDescent="0.3">
      <c r="O1275" t="str">
        <f>VLOOKUP(I:I,[10]Sheet2!A$1:B$65536,2,0)</f>
        <v>Nepoznata</v>
      </c>
      <c r="AQ1275" s="2"/>
      <c r="AR1275" t="s">
        <v>1519</v>
      </c>
      <c r="AS1275" s="2"/>
    </row>
    <row r="1276" spans="15:45" x14ac:dyDescent="0.3">
      <c r="O1276" t="str">
        <f>VLOOKUP(I:I,[10]Sheet2!A$1:B$65536,2,0)</f>
        <v>Nepoznata</v>
      </c>
      <c r="AQ1276" s="2"/>
      <c r="AR1276" t="s">
        <v>1520</v>
      </c>
      <c r="AS1276" s="2"/>
    </row>
    <row r="1277" spans="15:45" x14ac:dyDescent="0.3">
      <c r="O1277" t="str">
        <f>VLOOKUP(I:I,[10]Sheet2!A$1:B$65536,2,0)</f>
        <v>Nepoznata</v>
      </c>
      <c r="AQ1277" s="2"/>
      <c r="AR1277" t="s">
        <v>1521</v>
      </c>
      <c r="AS1277" s="2"/>
    </row>
    <row r="1278" spans="15:45" x14ac:dyDescent="0.3">
      <c r="O1278" t="str">
        <f>VLOOKUP(I:I,[10]Sheet2!A$1:B$65536,2,0)</f>
        <v>Nepoznata</v>
      </c>
      <c r="AQ1278" s="2"/>
      <c r="AR1278" t="s">
        <v>1522</v>
      </c>
      <c r="AS1278" s="2"/>
    </row>
    <row r="1279" spans="15:45" x14ac:dyDescent="0.3">
      <c r="O1279" t="str">
        <f>VLOOKUP(I:I,[10]Sheet2!A$1:B$65536,2,0)</f>
        <v>Nepoznata</v>
      </c>
      <c r="AQ1279" s="2"/>
      <c r="AR1279" t="s">
        <v>1523</v>
      </c>
      <c r="AS1279" s="2"/>
    </row>
    <row r="1280" spans="15:45" x14ac:dyDescent="0.3">
      <c r="O1280" t="str">
        <f>VLOOKUP(I:I,[10]Sheet2!A$1:B$65536,2,0)</f>
        <v>Nepoznata</v>
      </c>
      <c r="AQ1280" s="2"/>
      <c r="AR1280" t="s">
        <v>1524</v>
      </c>
      <c r="AS1280" s="2"/>
    </row>
    <row r="1281" spans="15:45" x14ac:dyDescent="0.3">
      <c r="O1281" t="str">
        <f>VLOOKUP(I:I,[10]Sheet2!A$1:B$65536,2,0)</f>
        <v>Nepoznata</v>
      </c>
      <c r="AQ1281" s="2"/>
      <c r="AR1281" t="s">
        <v>1525</v>
      </c>
      <c r="AS1281" s="2"/>
    </row>
    <row r="1282" spans="15:45" x14ac:dyDescent="0.3">
      <c r="O1282" t="str">
        <f>VLOOKUP(I:I,[10]Sheet2!A$1:B$65536,2,0)</f>
        <v>Nepoznata</v>
      </c>
      <c r="AQ1282" s="2"/>
      <c r="AR1282" t="s">
        <v>1526</v>
      </c>
      <c r="AS1282" s="2"/>
    </row>
    <row r="1283" spans="15:45" x14ac:dyDescent="0.3">
      <c r="O1283" t="str">
        <f>VLOOKUP(I:I,[10]Sheet2!A$1:B$65536,2,0)</f>
        <v>Nepoznata</v>
      </c>
      <c r="AQ1283" s="2"/>
      <c r="AR1283" t="s">
        <v>1527</v>
      </c>
      <c r="AS1283" s="2"/>
    </row>
    <row r="1284" spans="15:45" x14ac:dyDescent="0.3">
      <c r="O1284" t="str">
        <f>VLOOKUP(I:I,[10]Sheet2!A$1:B$65536,2,0)</f>
        <v>Nepoznata</v>
      </c>
      <c r="AQ1284" s="2"/>
      <c r="AR1284" t="s">
        <v>1528</v>
      </c>
      <c r="AS1284" s="2"/>
    </row>
    <row r="1285" spans="15:45" x14ac:dyDescent="0.3">
      <c r="O1285" t="str">
        <f>VLOOKUP(I:I,[10]Sheet2!A$1:B$65536,2,0)</f>
        <v>Nepoznata</v>
      </c>
      <c r="AQ1285" s="2"/>
      <c r="AR1285" t="s">
        <v>1529</v>
      </c>
      <c r="AS1285" s="2"/>
    </row>
    <row r="1286" spans="15:45" x14ac:dyDescent="0.3">
      <c r="O1286" t="str">
        <f>VLOOKUP(I:I,[10]Sheet2!A$1:B$65536,2,0)</f>
        <v>Nepoznata</v>
      </c>
      <c r="AQ1286" s="2"/>
      <c r="AR1286" t="s">
        <v>1530</v>
      </c>
      <c r="AS1286" s="2"/>
    </row>
    <row r="1287" spans="15:45" x14ac:dyDescent="0.3">
      <c r="O1287" t="str">
        <f>VLOOKUP(I:I,[10]Sheet2!A$1:B$65536,2,0)</f>
        <v>Nepoznata</v>
      </c>
      <c r="AQ1287" s="2"/>
      <c r="AR1287" t="s">
        <v>1531</v>
      </c>
      <c r="AS1287" s="2"/>
    </row>
    <row r="1288" spans="15:45" x14ac:dyDescent="0.3">
      <c r="O1288" t="str">
        <f>VLOOKUP(I:I,[10]Sheet2!A$1:B$65536,2,0)</f>
        <v>Nepoznata</v>
      </c>
      <c r="AQ1288" s="2"/>
      <c r="AR1288" t="s">
        <v>1532</v>
      </c>
      <c r="AS1288" s="2"/>
    </row>
    <row r="1289" spans="15:45" x14ac:dyDescent="0.3">
      <c r="O1289" t="str">
        <f>VLOOKUP(I:I,[10]Sheet2!A$1:B$65536,2,0)</f>
        <v>Nepoznata</v>
      </c>
      <c r="AQ1289" s="2"/>
      <c r="AR1289" t="s">
        <v>1533</v>
      </c>
      <c r="AS1289" s="2"/>
    </row>
    <row r="1290" spans="15:45" x14ac:dyDescent="0.3">
      <c r="O1290" t="str">
        <f>VLOOKUP(I:I,[10]Sheet2!A$1:B$65536,2,0)</f>
        <v>Nepoznata</v>
      </c>
      <c r="AQ1290" s="2"/>
      <c r="AR1290" t="s">
        <v>1534</v>
      </c>
      <c r="AS1290" s="2"/>
    </row>
    <row r="1291" spans="15:45" x14ac:dyDescent="0.3">
      <c r="O1291" t="str">
        <f>VLOOKUP(I:I,[10]Sheet2!A$1:B$65536,2,0)</f>
        <v>Nepoznata</v>
      </c>
      <c r="AQ1291" s="2"/>
      <c r="AR1291" t="s">
        <v>1535</v>
      </c>
      <c r="AS1291" s="2"/>
    </row>
    <row r="1292" spans="15:45" x14ac:dyDescent="0.3">
      <c r="O1292" t="str">
        <f>VLOOKUP(I:I,[10]Sheet2!A$1:B$65536,2,0)</f>
        <v>Nepoznata</v>
      </c>
      <c r="AQ1292" s="2"/>
      <c r="AR1292" t="s">
        <v>1536</v>
      </c>
      <c r="AS1292" s="2"/>
    </row>
    <row r="1293" spans="15:45" x14ac:dyDescent="0.3">
      <c r="O1293" t="str">
        <f>VLOOKUP(I:I,[10]Sheet2!A$1:B$65536,2,0)</f>
        <v>Nepoznata</v>
      </c>
      <c r="AQ1293" s="2"/>
      <c r="AR1293" t="s">
        <v>1537</v>
      </c>
      <c r="AS1293" s="2"/>
    </row>
    <row r="1294" spans="15:45" x14ac:dyDescent="0.3">
      <c r="O1294" t="str">
        <f>VLOOKUP(I:I,[10]Sheet2!A$1:B$65536,2,0)</f>
        <v>Nepoznata</v>
      </c>
      <c r="AQ1294" s="2"/>
      <c r="AR1294" t="s">
        <v>1538</v>
      </c>
      <c r="AS1294" s="2"/>
    </row>
    <row r="1295" spans="15:45" x14ac:dyDescent="0.3">
      <c r="O1295" t="str">
        <f>VLOOKUP(I:I,[10]Sheet2!A$1:B$65536,2,0)</f>
        <v>Nepoznata</v>
      </c>
      <c r="AQ1295" s="2"/>
      <c r="AR1295" t="s">
        <v>1539</v>
      </c>
      <c r="AS1295" s="2"/>
    </row>
    <row r="1296" spans="15:45" x14ac:dyDescent="0.3">
      <c r="O1296" t="str">
        <f>VLOOKUP(I:I,[10]Sheet2!A$1:B$65536,2,0)</f>
        <v>Nepoznata</v>
      </c>
      <c r="AQ1296" s="2"/>
      <c r="AR1296" t="s">
        <v>1540</v>
      </c>
      <c r="AS1296" s="2"/>
    </row>
    <row r="1297" spans="15:45" x14ac:dyDescent="0.3">
      <c r="O1297" t="str">
        <f>VLOOKUP(I:I,[10]Sheet2!A$1:B$65536,2,0)</f>
        <v>Nepoznata</v>
      </c>
      <c r="AQ1297" s="2"/>
      <c r="AR1297" t="s">
        <v>1541</v>
      </c>
      <c r="AS1297" s="2"/>
    </row>
    <row r="1298" spans="15:45" x14ac:dyDescent="0.3">
      <c r="O1298" t="str">
        <f>VLOOKUP(I:I,[10]Sheet2!A$1:B$65536,2,0)</f>
        <v>Nepoznata</v>
      </c>
      <c r="AQ1298" s="2"/>
      <c r="AR1298" t="s">
        <v>1542</v>
      </c>
      <c r="AS1298" s="2"/>
    </row>
    <row r="1299" spans="15:45" x14ac:dyDescent="0.3">
      <c r="O1299" t="str">
        <f>VLOOKUP(I:I,[10]Sheet2!A$1:B$65536,2,0)</f>
        <v>Nepoznata</v>
      </c>
      <c r="AQ1299" s="2"/>
      <c r="AR1299" t="s">
        <v>1543</v>
      </c>
      <c r="AS1299" s="2"/>
    </row>
    <row r="1300" spans="15:45" x14ac:dyDescent="0.3">
      <c r="O1300" t="str">
        <f>VLOOKUP(I:I,[10]Sheet2!A$1:B$65536,2,0)</f>
        <v>Nepoznata</v>
      </c>
      <c r="AQ1300" s="2"/>
      <c r="AR1300" t="s">
        <v>1544</v>
      </c>
      <c r="AS1300" s="2"/>
    </row>
    <row r="1301" spans="15:45" x14ac:dyDescent="0.3">
      <c r="O1301" t="str">
        <f>VLOOKUP(I:I,[10]Sheet2!A$1:B$65536,2,0)</f>
        <v>Nepoznata</v>
      </c>
      <c r="AQ1301" s="2"/>
      <c r="AR1301" t="s">
        <v>1545</v>
      </c>
      <c r="AS1301" s="2"/>
    </row>
    <row r="1302" spans="15:45" x14ac:dyDescent="0.3">
      <c r="O1302" t="str">
        <f>VLOOKUP(I:I,[10]Sheet2!A$1:B$65536,2,0)</f>
        <v>Nepoznata</v>
      </c>
      <c r="AQ1302" s="2"/>
      <c r="AR1302" t="s">
        <v>1546</v>
      </c>
      <c r="AS1302" s="2"/>
    </row>
    <row r="1303" spans="15:45" x14ac:dyDescent="0.3">
      <c r="O1303" t="str">
        <f>VLOOKUP(I:I,[10]Sheet2!A$1:B$65536,2,0)</f>
        <v>Nepoznata</v>
      </c>
      <c r="AQ1303" s="2"/>
      <c r="AR1303" t="s">
        <v>1547</v>
      </c>
      <c r="AS1303" s="2"/>
    </row>
    <row r="1304" spans="15:45" x14ac:dyDescent="0.3">
      <c r="O1304" t="str">
        <f>VLOOKUP(I:I,[10]Sheet2!A$1:B$65536,2,0)</f>
        <v>Nepoznata</v>
      </c>
      <c r="AQ1304" s="2"/>
      <c r="AR1304" t="s">
        <v>1548</v>
      </c>
      <c r="AS1304" s="2"/>
    </row>
    <row r="1305" spans="15:45" x14ac:dyDescent="0.3">
      <c r="O1305" t="str">
        <f>VLOOKUP(I:I,[10]Sheet2!A$1:B$65536,2,0)</f>
        <v>Nepoznata</v>
      </c>
      <c r="AQ1305" s="2"/>
      <c r="AR1305" t="s">
        <v>1549</v>
      </c>
      <c r="AS1305" s="2"/>
    </row>
    <row r="1306" spans="15:45" x14ac:dyDescent="0.3">
      <c r="O1306" t="str">
        <f>VLOOKUP(I:I,[10]Sheet2!A$1:B$65536,2,0)</f>
        <v>Nepoznata</v>
      </c>
      <c r="AQ1306" s="2"/>
      <c r="AR1306" t="s">
        <v>1550</v>
      </c>
      <c r="AS1306" s="2"/>
    </row>
    <row r="1307" spans="15:45" x14ac:dyDescent="0.3">
      <c r="O1307" t="str">
        <f>VLOOKUP(I:I,[10]Sheet2!A$1:B$65536,2,0)</f>
        <v>Nepoznata</v>
      </c>
      <c r="AQ1307" s="2"/>
      <c r="AR1307" t="s">
        <v>1551</v>
      </c>
      <c r="AS1307" s="2"/>
    </row>
    <row r="1308" spans="15:45" x14ac:dyDescent="0.3">
      <c r="O1308" t="str">
        <f>VLOOKUP(I:I,[10]Sheet2!A$1:B$65536,2,0)</f>
        <v>Nepoznata</v>
      </c>
      <c r="AQ1308" s="2"/>
      <c r="AR1308" t="s">
        <v>1552</v>
      </c>
      <c r="AS1308" s="2"/>
    </row>
    <row r="1309" spans="15:45" x14ac:dyDescent="0.3">
      <c r="O1309" t="str">
        <f>VLOOKUP(I:I,[10]Sheet2!A$1:B$65536,2,0)</f>
        <v>Nepoznata</v>
      </c>
      <c r="AR1309" t="s">
        <v>1553</v>
      </c>
    </row>
    <row r="1310" spans="15:45" x14ac:dyDescent="0.3">
      <c r="O1310" t="str">
        <f>VLOOKUP(I:I,[10]Sheet2!A$1:B$65536,2,0)</f>
        <v>Nepoznata</v>
      </c>
      <c r="AR1310" t="s">
        <v>1554</v>
      </c>
    </row>
  </sheetData>
  <mergeCells count="2">
    <mergeCell ref="E4:N4"/>
    <mergeCell ref="C74:N75"/>
  </mergeCells>
  <dataValidations count="13">
    <dataValidation type="textLength" operator="equal" allowBlank="1" showErrorMessage="1" sqref="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WLN983107 WVJ983107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VRV65 WBR65 WLN65 WVJ65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WLN983105 WVJ983105 IX8:IX19 ST8:ST19 ACP8:ACP19 AML8:AML19 AWH8:AWH19 BGD8:BGD19 BPZ8:BPZ19 BZV8:BZV19 CJR8:CJR19 CTN8:CTN19 DDJ8:DDJ19 DNF8:DNF19 DXB8:DXB19 EGX8:EGX19 EQT8:EQT19 FAP8:FAP19 FKL8:FKL19 FUH8:FUH19 GED8:GED19 GNZ8:GNZ19 GXV8:GXV19 HHR8:HHR19 HRN8:HRN19 IBJ8:IBJ19 ILF8:ILF19 IVB8:IVB19 JEX8:JEX19 JOT8:JOT19 JYP8:JYP19 KIL8:KIL19 KSH8:KSH19 LCD8:LCD19 LLZ8:LLZ19 LVV8:LVV19 MFR8:MFR19 MPN8:MPN19 MZJ8:MZJ19 NJF8:NJF19 NTB8:NTB19 OCX8:OCX19 OMT8:OMT19 OWP8:OWP19 PGL8:PGL19 PQH8:PQH19 QAD8:QAD19 QJZ8:QJZ19 QTV8:QTV19 RDR8:RDR19 RNN8:RNN19 RXJ8:RXJ19 SHF8:SHF19 SRB8:SRB19 TAX8:TAX19 TKT8:TKT19 TUP8:TUP19 UEL8:UEL19 UOH8:UOH19 UYD8:UYD19 VHZ8:VHZ19 VRV8:VRV19 WBR8:WBR19 WLN8:WLN19 WVJ8:WVJ19 IX65544:IX65555 ST65544:ST65555 ACP65544:ACP65555 AML65544:AML65555 AWH65544:AWH65555 BGD65544:BGD65555 BPZ65544:BPZ65555 BZV65544:BZV65555 CJR65544:CJR65555 CTN65544:CTN65555 DDJ65544:DDJ65555 DNF65544:DNF65555 DXB65544:DXB65555 EGX65544:EGX65555 EQT65544:EQT65555 FAP65544:FAP65555 FKL65544:FKL65555 FUH65544:FUH65555 GED65544:GED65555 GNZ65544:GNZ65555 GXV65544:GXV65555 HHR65544:HHR65555 HRN65544:HRN65555 IBJ65544:IBJ65555 ILF65544:ILF65555 IVB65544:IVB65555 JEX65544:JEX65555 JOT65544:JOT65555 JYP65544:JYP65555 KIL65544:KIL65555 KSH65544:KSH65555 LCD65544:LCD65555 LLZ65544:LLZ65555 LVV65544:LVV65555 MFR65544:MFR65555 MPN65544:MPN65555 MZJ65544:MZJ65555 NJF65544:NJF65555 NTB65544:NTB65555 OCX65544:OCX65555 OMT65544:OMT65555 OWP65544:OWP65555 PGL65544:PGL65555 PQH65544:PQH65555 QAD65544:QAD65555 QJZ65544:QJZ65555 QTV65544:QTV65555 RDR65544:RDR65555 RNN65544:RNN65555 RXJ65544:RXJ65555 SHF65544:SHF65555 SRB65544:SRB65555 TAX65544:TAX65555 TKT65544:TKT65555 TUP65544:TUP65555 UEL65544:UEL65555 UOH65544:UOH65555 UYD65544:UYD65555 VHZ65544:VHZ65555 VRV65544:VRV65555 WBR65544:WBR65555 WLN65544:WLN65555 WVJ65544:WVJ65555 IX131080:IX131091 ST131080:ST131091 ACP131080:ACP131091 AML131080:AML131091 AWH131080:AWH131091 BGD131080:BGD131091 BPZ131080:BPZ131091 BZV131080:BZV131091 CJR131080:CJR131091 CTN131080:CTN131091 DDJ131080:DDJ131091 DNF131080:DNF131091 DXB131080:DXB131091 EGX131080:EGX131091 EQT131080:EQT131091 FAP131080:FAP131091 FKL131080:FKL131091 FUH131080:FUH131091 GED131080:GED131091 GNZ131080:GNZ131091 GXV131080:GXV131091 HHR131080:HHR131091 HRN131080:HRN131091 IBJ131080:IBJ131091 ILF131080:ILF131091 IVB131080:IVB131091 JEX131080:JEX131091 JOT131080:JOT131091 JYP131080:JYP131091 KIL131080:KIL131091 KSH131080:KSH131091 LCD131080:LCD131091 LLZ131080:LLZ131091 LVV131080:LVV131091 MFR131080:MFR131091 MPN131080:MPN131091 MZJ131080:MZJ131091 NJF131080:NJF131091 NTB131080:NTB131091 OCX131080:OCX131091 OMT131080:OMT131091 OWP131080:OWP131091 PGL131080:PGL131091 PQH131080:PQH131091 QAD131080:QAD131091 QJZ131080:QJZ131091 QTV131080:QTV131091 RDR131080:RDR131091 RNN131080:RNN131091 RXJ131080:RXJ131091 SHF131080:SHF131091 SRB131080:SRB131091 TAX131080:TAX131091 TKT131080:TKT131091 TUP131080:TUP131091 UEL131080:UEL131091 UOH131080:UOH131091 UYD131080:UYD131091 VHZ131080:VHZ131091 VRV131080:VRV131091 WBR131080:WBR131091 WLN131080:WLN131091 WVJ131080:WVJ131091 IX196616:IX196627 ST196616:ST196627 ACP196616:ACP196627 AML196616:AML196627 AWH196616:AWH196627 BGD196616:BGD196627 BPZ196616:BPZ196627 BZV196616:BZV196627 CJR196616:CJR196627 CTN196616:CTN196627 DDJ196616:DDJ196627 DNF196616:DNF196627 DXB196616:DXB196627 EGX196616:EGX196627 EQT196616:EQT196627 FAP196616:FAP196627 FKL196616:FKL196627 FUH196616:FUH196627 GED196616:GED196627 GNZ196616:GNZ196627 GXV196616:GXV196627 HHR196616:HHR196627 HRN196616:HRN196627 IBJ196616:IBJ196627 ILF196616:ILF196627 IVB196616:IVB196627 JEX196616:JEX196627 JOT196616:JOT196627 JYP196616:JYP196627 KIL196616:KIL196627 KSH196616:KSH196627 LCD196616:LCD196627 LLZ196616:LLZ196627 LVV196616:LVV196627 MFR196616:MFR196627 MPN196616:MPN196627 MZJ196616:MZJ196627 NJF196616:NJF196627 NTB196616:NTB196627 OCX196616:OCX196627 OMT196616:OMT196627 OWP196616:OWP196627 PGL196616:PGL196627 PQH196616:PQH196627 QAD196616:QAD196627 QJZ196616:QJZ196627 QTV196616:QTV196627 RDR196616:RDR196627 RNN196616:RNN196627 RXJ196616:RXJ196627 SHF196616:SHF196627 SRB196616:SRB196627 TAX196616:TAX196627 TKT196616:TKT196627 TUP196616:TUP196627 UEL196616:UEL196627 UOH196616:UOH196627 UYD196616:UYD196627 VHZ196616:VHZ196627 VRV196616:VRV196627 WBR196616:WBR196627 WLN196616:WLN196627 WVJ196616:WVJ196627 IX262152:IX262163 ST262152:ST262163 ACP262152:ACP262163 AML262152:AML262163 AWH262152:AWH262163 BGD262152:BGD262163 BPZ262152:BPZ262163 BZV262152:BZV262163 CJR262152:CJR262163 CTN262152:CTN262163 DDJ262152:DDJ262163 DNF262152:DNF262163 DXB262152:DXB262163 EGX262152:EGX262163 EQT262152:EQT262163 FAP262152:FAP262163 FKL262152:FKL262163 FUH262152:FUH262163 GED262152:GED262163 GNZ262152:GNZ262163 GXV262152:GXV262163 HHR262152:HHR262163 HRN262152:HRN262163 IBJ262152:IBJ262163 ILF262152:ILF262163 IVB262152:IVB262163 JEX262152:JEX262163 JOT262152:JOT262163 JYP262152:JYP262163 KIL262152:KIL262163 KSH262152:KSH262163 LCD262152:LCD262163 LLZ262152:LLZ262163 LVV262152:LVV262163 MFR262152:MFR262163 MPN262152:MPN262163 MZJ262152:MZJ262163 NJF262152:NJF262163 NTB262152:NTB262163 OCX262152:OCX262163 OMT262152:OMT262163 OWP262152:OWP262163 PGL262152:PGL262163 PQH262152:PQH262163 QAD262152:QAD262163 QJZ262152:QJZ262163 QTV262152:QTV262163 RDR262152:RDR262163 RNN262152:RNN262163 RXJ262152:RXJ262163 SHF262152:SHF262163 SRB262152:SRB262163 TAX262152:TAX262163 TKT262152:TKT262163 TUP262152:TUP262163 UEL262152:UEL262163 UOH262152:UOH262163 UYD262152:UYD262163 VHZ262152:VHZ262163 VRV262152:VRV262163 WBR262152:WBR262163 WLN262152:WLN262163 WVJ262152:WVJ262163 IX327688:IX327699 ST327688:ST327699 ACP327688:ACP327699 AML327688:AML327699 AWH327688:AWH327699 BGD327688:BGD327699 BPZ327688:BPZ327699 BZV327688:BZV327699 CJR327688:CJR327699 CTN327688:CTN327699 DDJ327688:DDJ327699 DNF327688:DNF327699 DXB327688:DXB327699 EGX327688:EGX327699 EQT327688:EQT327699 FAP327688:FAP327699 FKL327688:FKL327699 FUH327688:FUH327699 GED327688:GED327699 GNZ327688:GNZ327699 GXV327688:GXV327699 HHR327688:HHR327699 HRN327688:HRN327699 IBJ327688:IBJ327699 ILF327688:ILF327699 IVB327688:IVB327699 JEX327688:JEX327699 JOT327688:JOT327699 JYP327688:JYP327699 KIL327688:KIL327699 KSH327688:KSH327699 LCD327688:LCD327699 LLZ327688:LLZ327699 LVV327688:LVV327699 MFR327688:MFR327699 MPN327688:MPN327699 MZJ327688:MZJ327699 NJF327688:NJF327699 NTB327688:NTB327699 OCX327688:OCX327699 OMT327688:OMT327699 OWP327688:OWP327699 PGL327688:PGL327699 PQH327688:PQH327699 QAD327688:QAD327699 QJZ327688:QJZ327699 QTV327688:QTV327699 RDR327688:RDR327699 RNN327688:RNN327699 RXJ327688:RXJ327699 SHF327688:SHF327699 SRB327688:SRB327699 TAX327688:TAX327699 TKT327688:TKT327699 TUP327688:TUP327699 UEL327688:UEL327699 UOH327688:UOH327699 UYD327688:UYD327699 VHZ327688:VHZ327699 VRV327688:VRV327699 WBR327688:WBR327699 WLN327688:WLN327699 WVJ327688:WVJ327699 IX393224:IX393235 ST393224:ST393235 ACP393224:ACP393235 AML393224:AML393235 AWH393224:AWH393235 BGD393224:BGD393235 BPZ393224:BPZ393235 BZV393224:BZV393235 CJR393224:CJR393235 CTN393224:CTN393235 DDJ393224:DDJ393235 DNF393224:DNF393235 DXB393224:DXB393235 EGX393224:EGX393235 EQT393224:EQT393235 FAP393224:FAP393235 FKL393224:FKL393235 FUH393224:FUH393235 GED393224:GED393235 GNZ393224:GNZ393235 GXV393224:GXV393235 HHR393224:HHR393235 HRN393224:HRN393235 IBJ393224:IBJ393235 ILF393224:ILF393235 IVB393224:IVB393235 JEX393224:JEX393235 JOT393224:JOT393235 JYP393224:JYP393235 KIL393224:KIL393235 KSH393224:KSH393235 LCD393224:LCD393235 LLZ393224:LLZ393235 LVV393224:LVV393235 MFR393224:MFR393235 MPN393224:MPN393235 MZJ393224:MZJ393235 NJF393224:NJF393235 NTB393224:NTB393235 OCX393224:OCX393235 OMT393224:OMT393235 OWP393224:OWP393235 PGL393224:PGL393235 PQH393224:PQH393235 QAD393224:QAD393235 QJZ393224:QJZ393235 QTV393224:QTV393235 RDR393224:RDR393235 RNN393224:RNN393235 RXJ393224:RXJ393235 SHF393224:SHF393235 SRB393224:SRB393235 TAX393224:TAX393235 TKT393224:TKT393235 TUP393224:TUP393235 UEL393224:UEL393235 UOH393224:UOH393235 UYD393224:UYD393235 VHZ393224:VHZ393235 VRV393224:VRV393235 WBR393224:WBR393235 WLN393224:WLN393235 WVJ393224:WVJ393235 IX458760:IX458771 ST458760:ST458771 ACP458760:ACP458771 AML458760:AML458771 AWH458760:AWH458771 BGD458760:BGD458771 BPZ458760:BPZ458771 BZV458760:BZV458771 CJR458760:CJR458771 CTN458760:CTN458771 DDJ458760:DDJ458771 DNF458760:DNF458771 DXB458760:DXB458771 EGX458760:EGX458771 EQT458760:EQT458771 FAP458760:FAP458771 FKL458760:FKL458771 FUH458760:FUH458771 GED458760:GED458771 GNZ458760:GNZ458771 GXV458760:GXV458771 HHR458760:HHR458771 HRN458760:HRN458771 IBJ458760:IBJ458771 ILF458760:ILF458771 IVB458760:IVB458771 JEX458760:JEX458771 JOT458760:JOT458771 JYP458760:JYP458771 KIL458760:KIL458771 KSH458760:KSH458771 LCD458760:LCD458771 LLZ458760:LLZ458771 LVV458760:LVV458771 MFR458760:MFR458771 MPN458760:MPN458771 MZJ458760:MZJ458771 NJF458760:NJF458771 NTB458760:NTB458771 OCX458760:OCX458771 OMT458760:OMT458771 OWP458760:OWP458771 PGL458760:PGL458771 PQH458760:PQH458771 QAD458760:QAD458771 QJZ458760:QJZ458771 QTV458760:QTV458771 RDR458760:RDR458771 RNN458760:RNN458771 RXJ458760:RXJ458771 SHF458760:SHF458771 SRB458760:SRB458771 TAX458760:TAX458771 TKT458760:TKT458771 TUP458760:TUP458771 UEL458760:UEL458771 UOH458760:UOH458771 UYD458760:UYD458771 VHZ458760:VHZ458771 VRV458760:VRV458771 WBR458760:WBR458771 WLN458760:WLN458771 WVJ458760:WVJ458771 IX524296:IX524307 ST524296:ST524307 ACP524296:ACP524307 AML524296:AML524307 AWH524296:AWH524307 BGD524296:BGD524307 BPZ524296:BPZ524307 BZV524296:BZV524307 CJR524296:CJR524307 CTN524296:CTN524307 DDJ524296:DDJ524307 DNF524296:DNF524307 DXB524296:DXB524307 EGX524296:EGX524307 EQT524296:EQT524307 FAP524296:FAP524307 FKL524296:FKL524307 FUH524296:FUH524307 GED524296:GED524307 GNZ524296:GNZ524307 GXV524296:GXV524307 HHR524296:HHR524307 HRN524296:HRN524307 IBJ524296:IBJ524307 ILF524296:ILF524307 IVB524296:IVB524307 JEX524296:JEX524307 JOT524296:JOT524307 JYP524296:JYP524307 KIL524296:KIL524307 KSH524296:KSH524307 LCD524296:LCD524307 LLZ524296:LLZ524307 LVV524296:LVV524307 MFR524296:MFR524307 MPN524296:MPN524307 MZJ524296:MZJ524307 NJF524296:NJF524307 NTB524296:NTB524307 OCX524296:OCX524307 OMT524296:OMT524307 OWP524296:OWP524307 PGL524296:PGL524307 PQH524296:PQH524307 QAD524296:QAD524307 QJZ524296:QJZ524307 QTV524296:QTV524307 RDR524296:RDR524307 RNN524296:RNN524307 RXJ524296:RXJ524307 SHF524296:SHF524307 SRB524296:SRB524307 TAX524296:TAX524307 TKT524296:TKT524307 TUP524296:TUP524307 UEL524296:UEL524307 UOH524296:UOH524307 UYD524296:UYD524307 VHZ524296:VHZ524307 VRV524296:VRV524307 WBR524296:WBR524307 WLN524296:WLN524307 WVJ524296:WVJ524307 IX589832:IX589843 ST589832:ST589843 ACP589832:ACP589843 AML589832:AML589843 AWH589832:AWH589843 BGD589832:BGD589843 BPZ589832:BPZ589843 BZV589832:BZV589843 CJR589832:CJR589843 CTN589832:CTN589843 DDJ589832:DDJ589843 DNF589832:DNF589843 DXB589832:DXB589843 EGX589832:EGX589843 EQT589832:EQT589843 FAP589832:FAP589843 FKL589832:FKL589843 FUH589832:FUH589843 GED589832:GED589843 GNZ589832:GNZ589843 GXV589832:GXV589843 HHR589832:HHR589843 HRN589832:HRN589843 IBJ589832:IBJ589843 ILF589832:ILF589843 IVB589832:IVB589843 JEX589832:JEX589843 JOT589832:JOT589843 JYP589832:JYP589843 KIL589832:KIL589843 KSH589832:KSH589843 LCD589832:LCD589843 LLZ589832:LLZ589843 LVV589832:LVV589843 MFR589832:MFR589843 MPN589832:MPN589843 MZJ589832:MZJ589843 NJF589832:NJF589843 NTB589832:NTB589843 OCX589832:OCX589843 OMT589832:OMT589843 OWP589832:OWP589843 PGL589832:PGL589843 PQH589832:PQH589843 QAD589832:QAD589843 QJZ589832:QJZ589843 QTV589832:QTV589843 RDR589832:RDR589843 RNN589832:RNN589843 RXJ589832:RXJ589843 SHF589832:SHF589843 SRB589832:SRB589843 TAX589832:TAX589843 TKT589832:TKT589843 TUP589832:TUP589843 UEL589832:UEL589843 UOH589832:UOH589843 UYD589832:UYD589843 VHZ589832:VHZ589843 VRV589832:VRV589843 WBR589832:WBR589843 WLN589832:WLN589843 WVJ589832:WVJ589843 IX655368:IX655379 ST655368:ST655379 ACP655368:ACP655379 AML655368:AML655379 AWH655368:AWH655379 BGD655368:BGD655379 BPZ655368:BPZ655379 BZV655368:BZV655379 CJR655368:CJR655379 CTN655368:CTN655379 DDJ655368:DDJ655379 DNF655368:DNF655379 DXB655368:DXB655379 EGX655368:EGX655379 EQT655368:EQT655379 FAP655368:FAP655379 FKL655368:FKL655379 FUH655368:FUH655379 GED655368:GED655379 GNZ655368:GNZ655379 GXV655368:GXV655379 HHR655368:HHR655379 HRN655368:HRN655379 IBJ655368:IBJ655379 ILF655368:ILF655379 IVB655368:IVB655379 JEX655368:JEX655379 JOT655368:JOT655379 JYP655368:JYP655379 KIL655368:KIL655379 KSH655368:KSH655379 LCD655368:LCD655379 LLZ655368:LLZ655379 LVV655368:LVV655379 MFR655368:MFR655379 MPN655368:MPN655379 MZJ655368:MZJ655379 NJF655368:NJF655379 NTB655368:NTB655379 OCX655368:OCX655379 OMT655368:OMT655379 OWP655368:OWP655379 PGL655368:PGL655379 PQH655368:PQH655379 QAD655368:QAD655379 QJZ655368:QJZ655379 QTV655368:QTV655379 RDR655368:RDR655379 RNN655368:RNN655379 RXJ655368:RXJ655379 SHF655368:SHF655379 SRB655368:SRB655379 TAX655368:TAX655379 TKT655368:TKT655379 TUP655368:TUP655379 UEL655368:UEL655379 UOH655368:UOH655379 UYD655368:UYD655379 VHZ655368:VHZ655379 VRV655368:VRV655379 WBR655368:WBR655379 WLN655368:WLN655379 WVJ655368:WVJ655379 IX720904:IX720915 ST720904:ST720915 ACP720904:ACP720915 AML720904:AML720915 AWH720904:AWH720915 BGD720904:BGD720915 BPZ720904:BPZ720915 BZV720904:BZV720915 CJR720904:CJR720915 CTN720904:CTN720915 DDJ720904:DDJ720915 DNF720904:DNF720915 DXB720904:DXB720915 EGX720904:EGX720915 EQT720904:EQT720915 FAP720904:FAP720915 FKL720904:FKL720915 FUH720904:FUH720915 GED720904:GED720915 GNZ720904:GNZ720915 GXV720904:GXV720915 HHR720904:HHR720915 HRN720904:HRN720915 IBJ720904:IBJ720915 ILF720904:ILF720915 IVB720904:IVB720915 JEX720904:JEX720915 JOT720904:JOT720915 JYP720904:JYP720915 KIL720904:KIL720915 KSH720904:KSH720915 LCD720904:LCD720915 LLZ720904:LLZ720915 LVV720904:LVV720915 MFR720904:MFR720915 MPN720904:MPN720915 MZJ720904:MZJ720915 NJF720904:NJF720915 NTB720904:NTB720915 OCX720904:OCX720915 OMT720904:OMT720915 OWP720904:OWP720915 PGL720904:PGL720915 PQH720904:PQH720915 QAD720904:QAD720915 QJZ720904:QJZ720915 QTV720904:QTV720915 RDR720904:RDR720915 RNN720904:RNN720915 RXJ720904:RXJ720915 SHF720904:SHF720915 SRB720904:SRB720915 TAX720904:TAX720915 TKT720904:TKT720915 TUP720904:TUP720915 UEL720904:UEL720915 UOH720904:UOH720915 UYD720904:UYD720915 VHZ720904:VHZ720915 VRV720904:VRV720915 WBR720904:WBR720915 WLN720904:WLN720915 WVJ720904:WVJ720915 IX786440:IX786451 ST786440:ST786451 ACP786440:ACP786451 AML786440:AML786451 AWH786440:AWH786451 BGD786440:BGD786451 BPZ786440:BPZ786451 BZV786440:BZV786451 CJR786440:CJR786451 CTN786440:CTN786451 DDJ786440:DDJ786451 DNF786440:DNF786451 DXB786440:DXB786451 EGX786440:EGX786451 EQT786440:EQT786451 FAP786440:FAP786451 FKL786440:FKL786451 FUH786440:FUH786451 GED786440:GED786451 GNZ786440:GNZ786451 GXV786440:GXV786451 HHR786440:HHR786451 HRN786440:HRN786451 IBJ786440:IBJ786451 ILF786440:ILF786451 IVB786440:IVB786451 JEX786440:JEX786451 JOT786440:JOT786451 JYP786440:JYP786451 KIL786440:KIL786451 KSH786440:KSH786451 LCD786440:LCD786451 LLZ786440:LLZ786451 LVV786440:LVV786451 MFR786440:MFR786451 MPN786440:MPN786451 MZJ786440:MZJ786451 NJF786440:NJF786451 NTB786440:NTB786451 OCX786440:OCX786451 OMT786440:OMT786451 OWP786440:OWP786451 PGL786440:PGL786451 PQH786440:PQH786451 QAD786440:QAD786451 QJZ786440:QJZ786451 QTV786440:QTV786451 RDR786440:RDR786451 RNN786440:RNN786451 RXJ786440:RXJ786451 SHF786440:SHF786451 SRB786440:SRB786451 TAX786440:TAX786451 TKT786440:TKT786451 TUP786440:TUP786451 UEL786440:UEL786451 UOH786440:UOH786451 UYD786440:UYD786451 VHZ786440:VHZ786451 VRV786440:VRV786451 WBR786440:WBR786451 WLN786440:WLN786451 WVJ786440:WVJ786451 IX851976:IX851987 ST851976:ST851987 ACP851976:ACP851987 AML851976:AML851987 AWH851976:AWH851987 BGD851976:BGD851987 BPZ851976:BPZ851987 BZV851976:BZV851987 CJR851976:CJR851987 CTN851976:CTN851987 DDJ851976:DDJ851987 DNF851976:DNF851987 DXB851976:DXB851987 EGX851976:EGX851987 EQT851976:EQT851987 FAP851976:FAP851987 FKL851976:FKL851987 FUH851976:FUH851987 GED851976:GED851987 GNZ851976:GNZ851987 GXV851976:GXV851987 HHR851976:HHR851987 HRN851976:HRN851987 IBJ851976:IBJ851987 ILF851976:ILF851987 IVB851976:IVB851987 JEX851976:JEX851987 JOT851976:JOT851987 JYP851976:JYP851987 KIL851976:KIL851987 KSH851976:KSH851987 LCD851976:LCD851987 LLZ851976:LLZ851987 LVV851976:LVV851987 MFR851976:MFR851987 MPN851976:MPN851987 MZJ851976:MZJ851987 NJF851976:NJF851987 NTB851976:NTB851987 OCX851976:OCX851987 OMT851976:OMT851987 OWP851976:OWP851987 PGL851976:PGL851987 PQH851976:PQH851987 QAD851976:QAD851987 QJZ851976:QJZ851987 QTV851976:QTV851987 RDR851976:RDR851987 RNN851976:RNN851987 RXJ851976:RXJ851987 SHF851976:SHF851987 SRB851976:SRB851987 TAX851976:TAX851987 TKT851976:TKT851987 TUP851976:TUP851987 UEL851976:UEL851987 UOH851976:UOH851987 UYD851976:UYD851987 VHZ851976:VHZ851987 VRV851976:VRV851987 WBR851976:WBR851987 WLN851976:WLN851987 WVJ851976:WVJ851987 IX917512:IX917523 ST917512:ST917523 ACP917512:ACP917523 AML917512:AML917523 AWH917512:AWH917523 BGD917512:BGD917523 BPZ917512:BPZ917523 BZV917512:BZV917523 CJR917512:CJR917523 CTN917512:CTN917523 DDJ917512:DDJ917523 DNF917512:DNF917523 DXB917512:DXB917523 EGX917512:EGX917523 EQT917512:EQT917523 FAP917512:FAP917523 FKL917512:FKL917523 FUH917512:FUH917523 GED917512:GED917523 GNZ917512:GNZ917523 GXV917512:GXV917523 HHR917512:HHR917523 HRN917512:HRN917523 IBJ917512:IBJ917523 ILF917512:ILF917523 IVB917512:IVB917523 JEX917512:JEX917523 JOT917512:JOT917523 JYP917512:JYP917523 KIL917512:KIL917523 KSH917512:KSH917523 LCD917512:LCD917523 LLZ917512:LLZ917523 LVV917512:LVV917523 MFR917512:MFR917523 MPN917512:MPN917523 MZJ917512:MZJ917523 NJF917512:NJF917523 NTB917512:NTB917523 OCX917512:OCX917523 OMT917512:OMT917523 OWP917512:OWP917523 PGL917512:PGL917523 PQH917512:PQH917523 QAD917512:QAD917523 QJZ917512:QJZ917523 QTV917512:QTV917523 RDR917512:RDR917523 RNN917512:RNN917523 RXJ917512:RXJ917523 SHF917512:SHF917523 SRB917512:SRB917523 TAX917512:TAX917523 TKT917512:TKT917523 TUP917512:TUP917523 UEL917512:UEL917523 UOH917512:UOH917523 UYD917512:UYD917523 VHZ917512:VHZ917523 VRV917512:VRV917523 WBR917512:WBR917523 WLN917512:WLN917523 WVJ917512:WVJ917523 IX983048:IX983059 ST983048:ST983059 ACP983048:ACP983059 AML983048:AML983059 AWH983048:AWH983059 BGD983048:BGD983059 BPZ983048:BPZ983059 BZV983048:BZV983059 CJR983048:CJR983059 CTN983048:CTN983059 DDJ983048:DDJ983059 DNF983048:DNF983059 DXB983048:DXB983059 EGX983048:EGX983059 EQT983048:EQT983059 FAP983048:FAP983059 FKL983048:FKL983059 FUH983048:FUH983059 GED983048:GED983059 GNZ983048:GNZ983059 GXV983048:GXV983059 HHR983048:HHR983059 HRN983048:HRN983059 IBJ983048:IBJ983059 ILF983048:ILF983059 IVB983048:IVB983059 JEX983048:JEX983059 JOT983048:JOT983059 JYP983048:JYP983059 KIL983048:KIL983059 KSH983048:KSH983059 LCD983048:LCD983059 LLZ983048:LLZ983059 LVV983048:LVV983059 MFR983048:MFR983059 MPN983048:MPN983059 MZJ983048:MZJ983059 NJF983048:NJF983059 NTB983048:NTB983059 OCX983048:OCX983059 OMT983048:OMT983059 OWP983048:OWP983059 PGL983048:PGL983059 PQH983048:PQH983059 QAD983048:QAD983059 QJZ983048:QJZ983059 QTV983048:QTV983059 RDR983048:RDR983059 RNN983048:RNN983059 RXJ983048:RXJ983059 SHF983048:SHF983059 SRB983048:SRB983059 TAX983048:TAX983059 TKT983048:TKT983059 TUP983048:TUP983059 UEL983048:UEL983059 UOH983048:UOH983059 UYD983048:UYD983059 VHZ983048:VHZ983059 VRV983048:VRV983059 WBR983048:WBR983059 WLN983048:WLN983059 WVJ983048:WVJ983059 IX48:IX50 ST48:ST50 ACP48:ACP50 AML48:AML50 AWH48:AWH50 BGD48:BGD50 BPZ48:BPZ50 BZV48:BZV50 CJR48:CJR50 CTN48:CTN50 DDJ48:DDJ50 DNF48:DNF50 DXB48:DXB50 EGX48:EGX50 EQT48:EQT50 FAP48:FAP50 FKL48:FKL50 FUH48:FUH50 GED48:GED50 GNZ48:GNZ50 GXV48:GXV50 HHR48:HHR50 HRN48:HRN50 IBJ48:IBJ50 ILF48:ILF50 IVB48:IVB50 JEX48:JEX50 JOT48:JOT50 JYP48:JYP50 KIL48:KIL50 KSH48:KSH50 LCD48:LCD50 LLZ48:LLZ50 LVV48:LVV50 MFR48:MFR50 MPN48:MPN50 MZJ48:MZJ50 NJF48:NJF50 NTB48:NTB50 OCX48:OCX50 OMT48:OMT50 OWP48:OWP50 PGL48:PGL50 PQH48:PQH50 QAD48:QAD50 QJZ48:QJZ50 QTV48:QTV50 RDR48:RDR50 RNN48:RNN50 RXJ48:RXJ50 SHF48:SHF50 SRB48:SRB50 TAX48:TAX50 TKT48:TKT50 TUP48:TUP50 UEL48:UEL50 UOH48:UOH50 UYD48:UYD50 VHZ48:VHZ50 VRV48:VRV50 WBR48:WBR50 WLN48:WLN50 WVJ48:WVJ50 IX65584:IX65586 ST65584:ST65586 ACP65584:ACP65586 AML65584:AML65586 AWH65584:AWH65586 BGD65584:BGD65586 BPZ65584:BPZ65586 BZV65584:BZV65586 CJR65584:CJR65586 CTN65584:CTN65586 DDJ65584:DDJ65586 DNF65584:DNF65586 DXB65584:DXB65586 EGX65584:EGX65586 EQT65584:EQT65586 FAP65584:FAP65586 FKL65584:FKL65586 FUH65584:FUH65586 GED65584:GED65586 GNZ65584:GNZ65586 GXV65584:GXV65586 HHR65584:HHR65586 HRN65584:HRN65586 IBJ65584:IBJ65586 ILF65584:ILF65586 IVB65584:IVB65586 JEX65584:JEX65586 JOT65584:JOT65586 JYP65584:JYP65586 KIL65584:KIL65586 KSH65584:KSH65586 LCD65584:LCD65586 LLZ65584:LLZ65586 LVV65584:LVV65586 MFR65584:MFR65586 MPN65584:MPN65586 MZJ65584:MZJ65586 NJF65584:NJF65586 NTB65584:NTB65586 OCX65584:OCX65586 OMT65584:OMT65586 OWP65584:OWP65586 PGL65584:PGL65586 PQH65584:PQH65586 QAD65584:QAD65586 QJZ65584:QJZ65586 QTV65584:QTV65586 RDR65584:RDR65586 RNN65584:RNN65586 RXJ65584:RXJ65586 SHF65584:SHF65586 SRB65584:SRB65586 TAX65584:TAX65586 TKT65584:TKT65586 TUP65584:TUP65586 UEL65584:UEL65586 UOH65584:UOH65586 UYD65584:UYD65586 VHZ65584:VHZ65586 VRV65584:VRV65586 WBR65584:WBR65586 WLN65584:WLN65586 WVJ65584:WVJ65586 IX131120:IX131122 ST131120:ST131122 ACP131120:ACP131122 AML131120:AML131122 AWH131120:AWH131122 BGD131120:BGD131122 BPZ131120:BPZ131122 BZV131120:BZV131122 CJR131120:CJR131122 CTN131120:CTN131122 DDJ131120:DDJ131122 DNF131120:DNF131122 DXB131120:DXB131122 EGX131120:EGX131122 EQT131120:EQT131122 FAP131120:FAP131122 FKL131120:FKL131122 FUH131120:FUH131122 GED131120:GED131122 GNZ131120:GNZ131122 GXV131120:GXV131122 HHR131120:HHR131122 HRN131120:HRN131122 IBJ131120:IBJ131122 ILF131120:ILF131122 IVB131120:IVB131122 JEX131120:JEX131122 JOT131120:JOT131122 JYP131120:JYP131122 KIL131120:KIL131122 KSH131120:KSH131122 LCD131120:LCD131122 LLZ131120:LLZ131122 LVV131120:LVV131122 MFR131120:MFR131122 MPN131120:MPN131122 MZJ131120:MZJ131122 NJF131120:NJF131122 NTB131120:NTB131122 OCX131120:OCX131122 OMT131120:OMT131122 OWP131120:OWP131122 PGL131120:PGL131122 PQH131120:PQH131122 QAD131120:QAD131122 QJZ131120:QJZ131122 QTV131120:QTV131122 RDR131120:RDR131122 RNN131120:RNN131122 RXJ131120:RXJ131122 SHF131120:SHF131122 SRB131120:SRB131122 TAX131120:TAX131122 TKT131120:TKT131122 TUP131120:TUP131122 UEL131120:UEL131122 UOH131120:UOH131122 UYD131120:UYD131122 VHZ131120:VHZ131122 VRV131120:VRV131122 WBR131120:WBR131122 WLN131120:WLN131122 WVJ131120:WVJ131122 IX196656:IX196658 ST196656:ST196658 ACP196656:ACP196658 AML196656:AML196658 AWH196656:AWH196658 BGD196656:BGD196658 BPZ196656:BPZ196658 BZV196656:BZV196658 CJR196656:CJR196658 CTN196656:CTN196658 DDJ196656:DDJ196658 DNF196656:DNF196658 DXB196656:DXB196658 EGX196656:EGX196658 EQT196656:EQT196658 FAP196656:FAP196658 FKL196656:FKL196658 FUH196656:FUH196658 GED196656:GED196658 GNZ196656:GNZ196658 GXV196656:GXV196658 HHR196656:HHR196658 HRN196656:HRN196658 IBJ196656:IBJ196658 ILF196656:ILF196658 IVB196656:IVB196658 JEX196656:JEX196658 JOT196656:JOT196658 JYP196656:JYP196658 KIL196656:KIL196658 KSH196656:KSH196658 LCD196656:LCD196658 LLZ196656:LLZ196658 LVV196656:LVV196658 MFR196656:MFR196658 MPN196656:MPN196658 MZJ196656:MZJ196658 NJF196656:NJF196658 NTB196656:NTB196658 OCX196656:OCX196658 OMT196656:OMT196658 OWP196656:OWP196658 PGL196656:PGL196658 PQH196656:PQH196658 QAD196656:QAD196658 QJZ196656:QJZ196658 QTV196656:QTV196658 RDR196656:RDR196658 RNN196656:RNN196658 RXJ196656:RXJ196658 SHF196656:SHF196658 SRB196656:SRB196658 TAX196656:TAX196658 TKT196656:TKT196658 TUP196656:TUP196658 UEL196656:UEL196658 UOH196656:UOH196658 UYD196656:UYD196658 VHZ196656:VHZ196658 VRV196656:VRV196658 WBR196656:WBR196658 WLN196656:WLN196658 WVJ196656:WVJ196658 IX262192:IX262194 ST262192:ST262194 ACP262192:ACP262194 AML262192:AML262194 AWH262192:AWH262194 BGD262192:BGD262194 BPZ262192:BPZ262194 BZV262192:BZV262194 CJR262192:CJR262194 CTN262192:CTN262194 DDJ262192:DDJ262194 DNF262192:DNF262194 DXB262192:DXB262194 EGX262192:EGX262194 EQT262192:EQT262194 FAP262192:FAP262194 FKL262192:FKL262194 FUH262192:FUH262194 GED262192:GED262194 GNZ262192:GNZ262194 GXV262192:GXV262194 HHR262192:HHR262194 HRN262192:HRN262194 IBJ262192:IBJ262194 ILF262192:ILF262194 IVB262192:IVB262194 JEX262192:JEX262194 JOT262192:JOT262194 JYP262192:JYP262194 KIL262192:KIL262194 KSH262192:KSH262194 LCD262192:LCD262194 LLZ262192:LLZ262194 LVV262192:LVV262194 MFR262192:MFR262194 MPN262192:MPN262194 MZJ262192:MZJ262194 NJF262192:NJF262194 NTB262192:NTB262194 OCX262192:OCX262194 OMT262192:OMT262194 OWP262192:OWP262194 PGL262192:PGL262194 PQH262192:PQH262194 QAD262192:QAD262194 QJZ262192:QJZ262194 QTV262192:QTV262194 RDR262192:RDR262194 RNN262192:RNN262194 RXJ262192:RXJ262194 SHF262192:SHF262194 SRB262192:SRB262194 TAX262192:TAX262194 TKT262192:TKT262194 TUP262192:TUP262194 UEL262192:UEL262194 UOH262192:UOH262194 UYD262192:UYD262194 VHZ262192:VHZ262194 VRV262192:VRV262194 WBR262192:WBR262194 WLN262192:WLN262194 WVJ262192:WVJ262194 IX327728:IX327730 ST327728:ST327730 ACP327728:ACP327730 AML327728:AML327730 AWH327728:AWH327730 BGD327728:BGD327730 BPZ327728:BPZ327730 BZV327728:BZV327730 CJR327728:CJR327730 CTN327728:CTN327730 DDJ327728:DDJ327730 DNF327728:DNF327730 DXB327728:DXB327730 EGX327728:EGX327730 EQT327728:EQT327730 FAP327728:FAP327730 FKL327728:FKL327730 FUH327728:FUH327730 GED327728:GED327730 GNZ327728:GNZ327730 GXV327728:GXV327730 HHR327728:HHR327730 HRN327728:HRN327730 IBJ327728:IBJ327730 ILF327728:ILF327730 IVB327728:IVB327730 JEX327728:JEX327730 JOT327728:JOT327730 JYP327728:JYP327730 KIL327728:KIL327730 KSH327728:KSH327730 LCD327728:LCD327730 LLZ327728:LLZ327730 LVV327728:LVV327730 MFR327728:MFR327730 MPN327728:MPN327730 MZJ327728:MZJ327730 NJF327728:NJF327730 NTB327728:NTB327730 OCX327728:OCX327730 OMT327728:OMT327730 OWP327728:OWP327730 PGL327728:PGL327730 PQH327728:PQH327730 QAD327728:QAD327730 QJZ327728:QJZ327730 QTV327728:QTV327730 RDR327728:RDR327730 RNN327728:RNN327730 RXJ327728:RXJ327730 SHF327728:SHF327730 SRB327728:SRB327730 TAX327728:TAX327730 TKT327728:TKT327730 TUP327728:TUP327730 UEL327728:UEL327730 UOH327728:UOH327730 UYD327728:UYD327730 VHZ327728:VHZ327730 VRV327728:VRV327730 WBR327728:WBR327730 WLN327728:WLN327730 WVJ327728:WVJ327730 IX393264:IX393266 ST393264:ST393266 ACP393264:ACP393266 AML393264:AML393266 AWH393264:AWH393266 BGD393264:BGD393266 BPZ393264:BPZ393266 BZV393264:BZV393266 CJR393264:CJR393266 CTN393264:CTN393266 DDJ393264:DDJ393266 DNF393264:DNF393266 DXB393264:DXB393266 EGX393264:EGX393266 EQT393264:EQT393266 FAP393264:FAP393266 FKL393264:FKL393266 FUH393264:FUH393266 GED393264:GED393266 GNZ393264:GNZ393266 GXV393264:GXV393266 HHR393264:HHR393266 HRN393264:HRN393266 IBJ393264:IBJ393266 ILF393264:ILF393266 IVB393264:IVB393266 JEX393264:JEX393266 JOT393264:JOT393266 JYP393264:JYP393266 KIL393264:KIL393266 KSH393264:KSH393266 LCD393264:LCD393266 LLZ393264:LLZ393266 LVV393264:LVV393266 MFR393264:MFR393266 MPN393264:MPN393266 MZJ393264:MZJ393266 NJF393264:NJF393266 NTB393264:NTB393266 OCX393264:OCX393266 OMT393264:OMT393266 OWP393264:OWP393266 PGL393264:PGL393266 PQH393264:PQH393266 QAD393264:QAD393266 QJZ393264:QJZ393266 QTV393264:QTV393266 RDR393264:RDR393266 RNN393264:RNN393266 RXJ393264:RXJ393266 SHF393264:SHF393266 SRB393264:SRB393266 TAX393264:TAX393266 TKT393264:TKT393266 TUP393264:TUP393266 UEL393264:UEL393266 UOH393264:UOH393266 UYD393264:UYD393266 VHZ393264:VHZ393266 VRV393264:VRV393266 WBR393264:WBR393266 WLN393264:WLN393266 WVJ393264:WVJ393266 IX458800:IX458802 ST458800:ST458802 ACP458800:ACP458802 AML458800:AML458802 AWH458800:AWH458802 BGD458800:BGD458802 BPZ458800:BPZ458802 BZV458800:BZV458802 CJR458800:CJR458802 CTN458800:CTN458802 DDJ458800:DDJ458802 DNF458800:DNF458802 DXB458800:DXB458802 EGX458800:EGX458802 EQT458800:EQT458802 FAP458800:FAP458802 FKL458800:FKL458802 FUH458800:FUH458802 GED458800:GED458802 GNZ458800:GNZ458802 GXV458800:GXV458802 HHR458800:HHR458802 HRN458800:HRN458802 IBJ458800:IBJ458802 ILF458800:ILF458802 IVB458800:IVB458802 JEX458800:JEX458802 JOT458800:JOT458802 JYP458800:JYP458802 KIL458800:KIL458802 KSH458800:KSH458802 LCD458800:LCD458802 LLZ458800:LLZ458802 LVV458800:LVV458802 MFR458800:MFR458802 MPN458800:MPN458802 MZJ458800:MZJ458802 NJF458800:NJF458802 NTB458800:NTB458802 OCX458800:OCX458802 OMT458800:OMT458802 OWP458800:OWP458802 PGL458800:PGL458802 PQH458800:PQH458802 QAD458800:QAD458802 QJZ458800:QJZ458802 QTV458800:QTV458802 RDR458800:RDR458802 RNN458800:RNN458802 RXJ458800:RXJ458802 SHF458800:SHF458802 SRB458800:SRB458802 TAX458800:TAX458802 TKT458800:TKT458802 TUP458800:TUP458802 UEL458800:UEL458802 UOH458800:UOH458802 UYD458800:UYD458802 VHZ458800:VHZ458802 VRV458800:VRV458802 WBR458800:WBR458802 WLN458800:WLN458802 WVJ458800:WVJ458802 IX524336:IX524338 ST524336:ST524338 ACP524336:ACP524338 AML524336:AML524338 AWH524336:AWH524338 BGD524336:BGD524338 BPZ524336:BPZ524338 BZV524336:BZV524338 CJR524336:CJR524338 CTN524336:CTN524338 DDJ524336:DDJ524338 DNF524336:DNF524338 DXB524336:DXB524338 EGX524336:EGX524338 EQT524336:EQT524338 FAP524336:FAP524338 FKL524336:FKL524338 FUH524336:FUH524338 GED524336:GED524338 GNZ524336:GNZ524338 GXV524336:GXV524338 HHR524336:HHR524338 HRN524336:HRN524338 IBJ524336:IBJ524338 ILF524336:ILF524338 IVB524336:IVB524338 JEX524336:JEX524338 JOT524336:JOT524338 JYP524336:JYP524338 KIL524336:KIL524338 KSH524336:KSH524338 LCD524336:LCD524338 LLZ524336:LLZ524338 LVV524336:LVV524338 MFR524336:MFR524338 MPN524336:MPN524338 MZJ524336:MZJ524338 NJF524336:NJF524338 NTB524336:NTB524338 OCX524336:OCX524338 OMT524336:OMT524338 OWP524336:OWP524338 PGL524336:PGL524338 PQH524336:PQH524338 QAD524336:QAD524338 QJZ524336:QJZ524338 QTV524336:QTV524338 RDR524336:RDR524338 RNN524336:RNN524338 RXJ524336:RXJ524338 SHF524336:SHF524338 SRB524336:SRB524338 TAX524336:TAX524338 TKT524336:TKT524338 TUP524336:TUP524338 UEL524336:UEL524338 UOH524336:UOH524338 UYD524336:UYD524338 VHZ524336:VHZ524338 VRV524336:VRV524338 WBR524336:WBR524338 WLN524336:WLN524338 WVJ524336:WVJ524338 IX589872:IX589874 ST589872:ST589874 ACP589872:ACP589874 AML589872:AML589874 AWH589872:AWH589874 BGD589872:BGD589874 BPZ589872:BPZ589874 BZV589872:BZV589874 CJR589872:CJR589874 CTN589872:CTN589874 DDJ589872:DDJ589874 DNF589872:DNF589874 DXB589872:DXB589874 EGX589872:EGX589874 EQT589872:EQT589874 FAP589872:FAP589874 FKL589872:FKL589874 FUH589872:FUH589874 GED589872:GED589874 GNZ589872:GNZ589874 GXV589872:GXV589874 HHR589872:HHR589874 HRN589872:HRN589874 IBJ589872:IBJ589874 ILF589872:ILF589874 IVB589872:IVB589874 JEX589872:JEX589874 JOT589872:JOT589874 JYP589872:JYP589874 KIL589872:KIL589874 KSH589872:KSH589874 LCD589872:LCD589874 LLZ589872:LLZ589874 LVV589872:LVV589874 MFR589872:MFR589874 MPN589872:MPN589874 MZJ589872:MZJ589874 NJF589872:NJF589874 NTB589872:NTB589874 OCX589872:OCX589874 OMT589872:OMT589874 OWP589872:OWP589874 PGL589872:PGL589874 PQH589872:PQH589874 QAD589872:QAD589874 QJZ589872:QJZ589874 QTV589872:QTV589874 RDR589872:RDR589874 RNN589872:RNN589874 RXJ589872:RXJ589874 SHF589872:SHF589874 SRB589872:SRB589874 TAX589872:TAX589874 TKT589872:TKT589874 TUP589872:TUP589874 UEL589872:UEL589874 UOH589872:UOH589874 UYD589872:UYD589874 VHZ589872:VHZ589874 VRV589872:VRV589874 WBR589872:WBR589874 WLN589872:WLN589874 WVJ589872:WVJ589874 IX655408:IX655410 ST655408:ST655410 ACP655408:ACP655410 AML655408:AML655410 AWH655408:AWH655410 BGD655408:BGD655410 BPZ655408:BPZ655410 BZV655408:BZV655410 CJR655408:CJR655410 CTN655408:CTN655410 DDJ655408:DDJ655410 DNF655408:DNF655410 DXB655408:DXB655410 EGX655408:EGX655410 EQT655408:EQT655410 FAP655408:FAP655410 FKL655408:FKL655410 FUH655408:FUH655410 GED655408:GED655410 GNZ655408:GNZ655410 GXV655408:GXV655410 HHR655408:HHR655410 HRN655408:HRN655410 IBJ655408:IBJ655410 ILF655408:ILF655410 IVB655408:IVB655410 JEX655408:JEX655410 JOT655408:JOT655410 JYP655408:JYP655410 KIL655408:KIL655410 KSH655408:KSH655410 LCD655408:LCD655410 LLZ655408:LLZ655410 LVV655408:LVV655410 MFR655408:MFR655410 MPN655408:MPN655410 MZJ655408:MZJ655410 NJF655408:NJF655410 NTB655408:NTB655410 OCX655408:OCX655410 OMT655408:OMT655410 OWP655408:OWP655410 PGL655408:PGL655410 PQH655408:PQH655410 QAD655408:QAD655410 QJZ655408:QJZ655410 QTV655408:QTV655410 RDR655408:RDR655410 RNN655408:RNN655410 RXJ655408:RXJ655410 SHF655408:SHF655410 SRB655408:SRB655410 TAX655408:TAX655410 TKT655408:TKT655410 TUP655408:TUP655410 UEL655408:UEL655410 UOH655408:UOH655410 UYD655408:UYD655410 VHZ655408:VHZ655410 VRV655408:VRV655410 WBR655408:WBR655410 WLN655408:WLN655410 WVJ655408:WVJ655410 IX720944:IX720946 ST720944:ST720946 ACP720944:ACP720946 AML720944:AML720946 AWH720944:AWH720946 BGD720944:BGD720946 BPZ720944:BPZ720946 BZV720944:BZV720946 CJR720944:CJR720946 CTN720944:CTN720946 DDJ720944:DDJ720946 DNF720944:DNF720946 DXB720944:DXB720946 EGX720944:EGX720946 EQT720944:EQT720946 FAP720944:FAP720946 FKL720944:FKL720946 FUH720944:FUH720946 GED720944:GED720946 GNZ720944:GNZ720946 GXV720944:GXV720946 HHR720944:HHR720946 HRN720944:HRN720946 IBJ720944:IBJ720946 ILF720944:ILF720946 IVB720944:IVB720946 JEX720944:JEX720946 JOT720944:JOT720946 JYP720944:JYP720946 KIL720944:KIL720946 KSH720944:KSH720946 LCD720944:LCD720946 LLZ720944:LLZ720946 LVV720944:LVV720946 MFR720944:MFR720946 MPN720944:MPN720946 MZJ720944:MZJ720946 NJF720944:NJF720946 NTB720944:NTB720946 OCX720944:OCX720946 OMT720944:OMT720946 OWP720944:OWP720946 PGL720944:PGL720946 PQH720944:PQH720946 QAD720944:QAD720946 QJZ720944:QJZ720946 QTV720944:QTV720946 RDR720944:RDR720946 RNN720944:RNN720946 RXJ720944:RXJ720946 SHF720944:SHF720946 SRB720944:SRB720946 TAX720944:TAX720946 TKT720944:TKT720946 TUP720944:TUP720946 UEL720944:UEL720946 UOH720944:UOH720946 UYD720944:UYD720946 VHZ720944:VHZ720946 VRV720944:VRV720946 WBR720944:WBR720946 WLN720944:WLN720946 WVJ720944:WVJ720946 IX786480:IX786482 ST786480:ST786482 ACP786480:ACP786482 AML786480:AML786482 AWH786480:AWH786482 BGD786480:BGD786482 BPZ786480:BPZ786482 BZV786480:BZV786482 CJR786480:CJR786482 CTN786480:CTN786482 DDJ786480:DDJ786482 DNF786480:DNF786482 DXB786480:DXB786482 EGX786480:EGX786482 EQT786480:EQT786482 FAP786480:FAP786482 FKL786480:FKL786482 FUH786480:FUH786482 GED786480:GED786482 GNZ786480:GNZ786482 GXV786480:GXV786482 HHR786480:HHR786482 HRN786480:HRN786482 IBJ786480:IBJ786482 ILF786480:ILF786482 IVB786480:IVB786482 JEX786480:JEX786482 JOT786480:JOT786482 JYP786480:JYP786482 KIL786480:KIL786482 KSH786480:KSH786482 LCD786480:LCD786482 LLZ786480:LLZ786482 LVV786480:LVV786482 MFR786480:MFR786482 MPN786480:MPN786482 MZJ786480:MZJ786482 NJF786480:NJF786482 NTB786480:NTB786482 OCX786480:OCX786482 OMT786480:OMT786482 OWP786480:OWP786482 PGL786480:PGL786482 PQH786480:PQH786482 QAD786480:QAD786482 QJZ786480:QJZ786482 QTV786480:QTV786482 RDR786480:RDR786482 RNN786480:RNN786482 RXJ786480:RXJ786482 SHF786480:SHF786482 SRB786480:SRB786482 TAX786480:TAX786482 TKT786480:TKT786482 TUP786480:TUP786482 UEL786480:UEL786482 UOH786480:UOH786482 UYD786480:UYD786482 VHZ786480:VHZ786482 VRV786480:VRV786482 WBR786480:WBR786482 WLN786480:WLN786482 WVJ786480:WVJ786482 IX852016:IX852018 ST852016:ST852018 ACP852016:ACP852018 AML852016:AML852018 AWH852016:AWH852018 BGD852016:BGD852018 BPZ852016:BPZ852018 BZV852016:BZV852018 CJR852016:CJR852018 CTN852016:CTN852018 DDJ852016:DDJ852018 DNF852016:DNF852018 DXB852016:DXB852018 EGX852016:EGX852018 EQT852016:EQT852018 FAP852016:FAP852018 FKL852016:FKL852018 FUH852016:FUH852018 GED852016:GED852018 GNZ852016:GNZ852018 GXV852016:GXV852018 HHR852016:HHR852018 HRN852016:HRN852018 IBJ852016:IBJ852018 ILF852016:ILF852018 IVB852016:IVB852018 JEX852016:JEX852018 JOT852016:JOT852018 JYP852016:JYP852018 KIL852016:KIL852018 KSH852016:KSH852018 LCD852016:LCD852018 LLZ852016:LLZ852018 LVV852016:LVV852018 MFR852016:MFR852018 MPN852016:MPN852018 MZJ852016:MZJ852018 NJF852016:NJF852018 NTB852016:NTB852018 OCX852016:OCX852018 OMT852016:OMT852018 OWP852016:OWP852018 PGL852016:PGL852018 PQH852016:PQH852018 QAD852016:QAD852018 QJZ852016:QJZ852018 QTV852016:QTV852018 RDR852016:RDR852018 RNN852016:RNN852018 RXJ852016:RXJ852018 SHF852016:SHF852018 SRB852016:SRB852018 TAX852016:TAX852018 TKT852016:TKT852018 TUP852016:TUP852018 UEL852016:UEL852018 UOH852016:UOH852018 UYD852016:UYD852018 VHZ852016:VHZ852018 VRV852016:VRV852018 WBR852016:WBR852018 WLN852016:WLN852018 WVJ852016:WVJ852018 IX917552:IX917554 ST917552:ST917554 ACP917552:ACP917554 AML917552:AML917554 AWH917552:AWH917554 BGD917552:BGD917554 BPZ917552:BPZ917554 BZV917552:BZV917554 CJR917552:CJR917554 CTN917552:CTN917554 DDJ917552:DDJ917554 DNF917552:DNF917554 DXB917552:DXB917554 EGX917552:EGX917554 EQT917552:EQT917554 FAP917552:FAP917554 FKL917552:FKL917554 FUH917552:FUH917554 GED917552:GED917554 GNZ917552:GNZ917554 GXV917552:GXV917554 HHR917552:HHR917554 HRN917552:HRN917554 IBJ917552:IBJ917554 ILF917552:ILF917554 IVB917552:IVB917554 JEX917552:JEX917554 JOT917552:JOT917554 JYP917552:JYP917554 KIL917552:KIL917554 KSH917552:KSH917554 LCD917552:LCD917554 LLZ917552:LLZ917554 LVV917552:LVV917554 MFR917552:MFR917554 MPN917552:MPN917554 MZJ917552:MZJ917554 NJF917552:NJF917554 NTB917552:NTB917554 OCX917552:OCX917554 OMT917552:OMT917554 OWP917552:OWP917554 PGL917552:PGL917554 PQH917552:PQH917554 QAD917552:QAD917554 QJZ917552:QJZ917554 QTV917552:QTV917554 RDR917552:RDR917554 RNN917552:RNN917554 RXJ917552:RXJ917554 SHF917552:SHF917554 SRB917552:SRB917554 TAX917552:TAX917554 TKT917552:TKT917554 TUP917552:TUP917554 UEL917552:UEL917554 UOH917552:UOH917554 UYD917552:UYD917554 VHZ917552:VHZ917554 VRV917552:VRV917554 WBR917552:WBR917554 WLN917552:WLN917554 WVJ917552:WVJ917554 IX983088:IX983090 ST983088:ST983090 ACP983088:ACP983090 AML983088:AML983090 AWH983088:AWH983090 BGD983088:BGD983090 BPZ983088:BPZ983090 BZV983088:BZV983090 CJR983088:CJR983090 CTN983088:CTN983090 DDJ983088:DDJ983090 DNF983088:DNF983090 DXB983088:DXB983090 EGX983088:EGX983090 EQT983088:EQT983090 FAP983088:FAP983090 FKL983088:FKL983090 FUH983088:FUH983090 GED983088:GED983090 GNZ983088:GNZ983090 GXV983088:GXV983090 HHR983088:HHR983090 HRN983088:HRN983090 IBJ983088:IBJ983090 ILF983088:ILF983090 IVB983088:IVB983090 JEX983088:JEX983090 JOT983088:JOT983090 JYP983088:JYP983090 KIL983088:KIL983090 KSH983088:KSH983090 LCD983088:LCD983090 LLZ983088:LLZ983090 LVV983088:LVV983090 MFR983088:MFR983090 MPN983088:MPN983090 MZJ983088:MZJ983090 NJF983088:NJF983090 NTB983088:NTB983090 OCX983088:OCX983090 OMT983088:OMT983090 OWP983088:OWP983090 PGL983088:PGL983090 PQH983088:PQH983090 QAD983088:QAD983090 QJZ983088:QJZ983090 QTV983088:QTV983090 RDR983088:RDR983090 RNN983088:RNN983090 RXJ983088:RXJ983090 SHF983088:SHF983090 SRB983088:SRB983090 TAX983088:TAX983090 TKT983088:TKT983090 TUP983088:TUP983090 UEL983088:UEL983090 UOH983088:UOH983090 UYD983088:UYD983090 VHZ983088:VHZ983090 VRV983088:VRV983090 WBR983088:WBR983090 WLN983088:WLN983090 WVJ983088:WVJ983090 IX71:IX1309 ST71:ST1309 ACP71:ACP1309 AML71:AML1309 AWH71:AWH1309 BGD71:BGD1309 BPZ71:BPZ1309 BZV71:BZV1309 CJR71:CJR1309 CTN71:CTN1309 DDJ71:DDJ1309 DNF71:DNF1309 DXB71:DXB1309 EGX71:EGX1309 EQT71:EQT1309 FAP71:FAP1309 FKL71:FKL1309 FUH71:FUH1309 GED71:GED1309 GNZ71:GNZ1309 GXV71:GXV1309 HHR71:HHR1309 HRN71:HRN1309 IBJ71:IBJ1309 ILF71:ILF1309 IVB71:IVB1309 JEX71:JEX1309 JOT71:JOT1309 JYP71:JYP1309 KIL71:KIL1309 KSH71:KSH1309 LCD71:LCD1309 LLZ71:LLZ1309 LVV71:LVV1309 MFR71:MFR1309 MPN71:MPN1309 MZJ71:MZJ1309 NJF71:NJF1309 NTB71:NTB1309 OCX71:OCX1309 OMT71:OMT1309 OWP71:OWP1309 PGL71:PGL1309 PQH71:PQH1309 QAD71:QAD1309 QJZ71:QJZ1309 QTV71:QTV1309 RDR71:RDR1309 RNN71:RNN1309 RXJ71:RXJ1309 SHF71:SHF1309 SRB71:SRB1309 TAX71:TAX1309 TKT71:TKT1309 TUP71:TUP1309 UEL71:UEL1309 UOH71:UOH1309 UYD71:UYD1309 VHZ71:VHZ1309 VRV71:VRV1309 WBR71:WBR1309 WLN71:WLN1309 WVJ71:WVJ1309 IX65607:IX66845 ST65607:ST66845 ACP65607:ACP66845 AML65607:AML66845 AWH65607:AWH66845 BGD65607:BGD66845 BPZ65607:BPZ66845 BZV65607:BZV66845 CJR65607:CJR66845 CTN65607:CTN66845 DDJ65607:DDJ66845 DNF65607:DNF66845 DXB65607:DXB66845 EGX65607:EGX66845 EQT65607:EQT66845 FAP65607:FAP66845 FKL65607:FKL66845 FUH65607:FUH66845 GED65607:GED66845 GNZ65607:GNZ66845 GXV65607:GXV66845 HHR65607:HHR66845 HRN65607:HRN66845 IBJ65607:IBJ66845 ILF65607:ILF66845 IVB65607:IVB66845 JEX65607:JEX66845 JOT65607:JOT66845 JYP65607:JYP66845 KIL65607:KIL66845 KSH65607:KSH66845 LCD65607:LCD66845 LLZ65607:LLZ66845 LVV65607:LVV66845 MFR65607:MFR66845 MPN65607:MPN66845 MZJ65607:MZJ66845 NJF65607:NJF66845 NTB65607:NTB66845 OCX65607:OCX66845 OMT65607:OMT66845 OWP65607:OWP66845 PGL65607:PGL66845 PQH65607:PQH66845 QAD65607:QAD66845 QJZ65607:QJZ66845 QTV65607:QTV66845 RDR65607:RDR66845 RNN65607:RNN66845 RXJ65607:RXJ66845 SHF65607:SHF66845 SRB65607:SRB66845 TAX65607:TAX66845 TKT65607:TKT66845 TUP65607:TUP66845 UEL65607:UEL66845 UOH65607:UOH66845 UYD65607:UYD66845 VHZ65607:VHZ66845 VRV65607:VRV66845 WBR65607:WBR66845 WLN65607:WLN66845 WVJ65607:WVJ66845 IX131143:IX132381 ST131143:ST132381 ACP131143:ACP132381 AML131143:AML132381 AWH131143:AWH132381 BGD131143:BGD132381 BPZ131143:BPZ132381 BZV131143:BZV132381 CJR131143:CJR132381 CTN131143:CTN132381 DDJ131143:DDJ132381 DNF131143:DNF132381 DXB131143:DXB132381 EGX131143:EGX132381 EQT131143:EQT132381 FAP131143:FAP132381 FKL131143:FKL132381 FUH131143:FUH132381 GED131143:GED132381 GNZ131143:GNZ132381 GXV131143:GXV132381 HHR131143:HHR132381 HRN131143:HRN132381 IBJ131143:IBJ132381 ILF131143:ILF132381 IVB131143:IVB132381 JEX131143:JEX132381 JOT131143:JOT132381 JYP131143:JYP132381 KIL131143:KIL132381 KSH131143:KSH132381 LCD131143:LCD132381 LLZ131143:LLZ132381 LVV131143:LVV132381 MFR131143:MFR132381 MPN131143:MPN132381 MZJ131143:MZJ132381 NJF131143:NJF132381 NTB131143:NTB132381 OCX131143:OCX132381 OMT131143:OMT132381 OWP131143:OWP132381 PGL131143:PGL132381 PQH131143:PQH132381 QAD131143:QAD132381 QJZ131143:QJZ132381 QTV131143:QTV132381 RDR131143:RDR132381 RNN131143:RNN132381 RXJ131143:RXJ132381 SHF131143:SHF132381 SRB131143:SRB132381 TAX131143:TAX132381 TKT131143:TKT132381 TUP131143:TUP132381 UEL131143:UEL132381 UOH131143:UOH132381 UYD131143:UYD132381 VHZ131143:VHZ132381 VRV131143:VRV132381 WBR131143:WBR132381 WLN131143:WLN132381 WVJ131143:WVJ132381 IX196679:IX197917 ST196679:ST197917 ACP196679:ACP197917 AML196679:AML197917 AWH196679:AWH197917 BGD196679:BGD197917 BPZ196679:BPZ197917 BZV196679:BZV197917 CJR196679:CJR197917 CTN196679:CTN197917 DDJ196679:DDJ197917 DNF196679:DNF197917 DXB196679:DXB197917 EGX196679:EGX197917 EQT196679:EQT197917 FAP196679:FAP197917 FKL196679:FKL197917 FUH196679:FUH197917 GED196679:GED197917 GNZ196679:GNZ197917 GXV196679:GXV197917 HHR196679:HHR197917 HRN196679:HRN197917 IBJ196679:IBJ197917 ILF196679:ILF197917 IVB196679:IVB197917 JEX196679:JEX197917 JOT196679:JOT197917 JYP196679:JYP197917 KIL196679:KIL197917 KSH196679:KSH197917 LCD196679:LCD197917 LLZ196679:LLZ197917 LVV196679:LVV197917 MFR196679:MFR197917 MPN196679:MPN197917 MZJ196679:MZJ197917 NJF196679:NJF197917 NTB196679:NTB197917 OCX196679:OCX197917 OMT196679:OMT197917 OWP196679:OWP197917 PGL196679:PGL197917 PQH196679:PQH197917 QAD196679:QAD197917 QJZ196679:QJZ197917 QTV196679:QTV197917 RDR196679:RDR197917 RNN196679:RNN197917 RXJ196679:RXJ197917 SHF196679:SHF197917 SRB196679:SRB197917 TAX196679:TAX197917 TKT196679:TKT197917 TUP196679:TUP197917 UEL196679:UEL197917 UOH196679:UOH197917 UYD196679:UYD197917 VHZ196679:VHZ197917 VRV196679:VRV197917 WBR196679:WBR197917 WLN196679:WLN197917 WVJ196679:WVJ197917 IX262215:IX263453 ST262215:ST263453 ACP262215:ACP263453 AML262215:AML263453 AWH262215:AWH263453 BGD262215:BGD263453 BPZ262215:BPZ263453 BZV262215:BZV263453 CJR262215:CJR263453 CTN262215:CTN263453 DDJ262215:DDJ263453 DNF262215:DNF263453 DXB262215:DXB263453 EGX262215:EGX263453 EQT262215:EQT263453 FAP262215:FAP263453 FKL262215:FKL263453 FUH262215:FUH263453 GED262215:GED263453 GNZ262215:GNZ263453 GXV262215:GXV263453 HHR262215:HHR263453 HRN262215:HRN263453 IBJ262215:IBJ263453 ILF262215:ILF263453 IVB262215:IVB263453 JEX262215:JEX263453 JOT262215:JOT263453 JYP262215:JYP263453 KIL262215:KIL263453 KSH262215:KSH263453 LCD262215:LCD263453 LLZ262215:LLZ263453 LVV262215:LVV263453 MFR262215:MFR263453 MPN262215:MPN263453 MZJ262215:MZJ263453 NJF262215:NJF263453 NTB262215:NTB263453 OCX262215:OCX263453 OMT262215:OMT263453 OWP262215:OWP263453 PGL262215:PGL263453 PQH262215:PQH263453 QAD262215:QAD263453 QJZ262215:QJZ263453 QTV262215:QTV263453 RDR262215:RDR263453 RNN262215:RNN263453 RXJ262215:RXJ263453 SHF262215:SHF263453 SRB262215:SRB263453 TAX262215:TAX263453 TKT262215:TKT263453 TUP262215:TUP263453 UEL262215:UEL263453 UOH262215:UOH263453 UYD262215:UYD263453 VHZ262215:VHZ263453 VRV262215:VRV263453 WBR262215:WBR263453 WLN262215:WLN263453 WVJ262215:WVJ263453 IX327751:IX328989 ST327751:ST328989 ACP327751:ACP328989 AML327751:AML328989 AWH327751:AWH328989 BGD327751:BGD328989 BPZ327751:BPZ328989 BZV327751:BZV328989 CJR327751:CJR328989 CTN327751:CTN328989 DDJ327751:DDJ328989 DNF327751:DNF328989 DXB327751:DXB328989 EGX327751:EGX328989 EQT327751:EQT328989 FAP327751:FAP328989 FKL327751:FKL328989 FUH327751:FUH328989 GED327751:GED328989 GNZ327751:GNZ328989 GXV327751:GXV328989 HHR327751:HHR328989 HRN327751:HRN328989 IBJ327751:IBJ328989 ILF327751:ILF328989 IVB327751:IVB328989 JEX327751:JEX328989 JOT327751:JOT328989 JYP327751:JYP328989 KIL327751:KIL328989 KSH327751:KSH328989 LCD327751:LCD328989 LLZ327751:LLZ328989 LVV327751:LVV328989 MFR327751:MFR328989 MPN327751:MPN328989 MZJ327751:MZJ328989 NJF327751:NJF328989 NTB327751:NTB328989 OCX327751:OCX328989 OMT327751:OMT328989 OWP327751:OWP328989 PGL327751:PGL328989 PQH327751:PQH328989 QAD327751:QAD328989 QJZ327751:QJZ328989 QTV327751:QTV328989 RDR327751:RDR328989 RNN327751:RNN328989 RXJ327751:RXJ328989 SHF327751:SHF328989 SRB327751:SRB328989 TAX327751:TAX328989 TKT327751:TKT328989 TUP327751:TUP328989 UEL327751:UEL328989 UOH327751:UOH328989 UYD327751:UYD328989 VHZ327751:VHZ328989 VRV327751:VRV328989 WBR327751:WBR328989 WLN327751:WLN328989 WVJ327751:WVJ328989 IX393287:IX394525 ST393287:ST394525 ACP393287:ACP394525 AML393287:AML394525 AWH393287:AWH394525 BGD393287:BGD394525 BPZ393287:BPZ394525 BZV393287:BZV394525 CJR393287:CJR394525 CTN393287:CTN394525 DDJ393287:DDJ394525 DNF393287:DNF394525 DXB393287:DXB394525 EGX393287:EGX394525 EQT393287:EQT394525 FAP393287:FAP394525 FKL393287:FKL394525 FUH393287:FUH394525 GED393287:GED394525 GNZ393287:GNZ394525 GXV393287:GXV394525 HHR393287:HHR394525 HRN393287:HRN394525 IBJ393287:IBJ394525 ILF393287:ILF394525 IVB393287:IVB394525 JEX393287:JEX394525 JOT393287:JOT394525 JYP393287:JYP394525 KIL393287:KIL394525 KSH393287:KSH394525 LCD393287:LCD394525 LLZ393287:LLZ394525 LVV393287:LVV394525 MFR393287:MFR394525 MPN393287:MPN394525 MZJ393287:MZJ394525 NJF393287:NJF394525 NTB393287:NTB394525 OCX393287:OCX394525 OMT393287:OMT394525 OWP393287:OWP394525 PGL393287:PGL394525 PQH393287:PQH394525 QAD393287:QAD394525 QJZ393287:QJZ394525 QTV393287:QTV394525 RDR393287:RDR394525 RNN393287:RNN394525 RXJ393287:RXJ394525 SHF393287:SHF394525 SRB393287:SRB394525 TAX393287:TAX394525 TKT393287:TKT394525 TUP393287:TUP394525 UEL393287:UEL394525 UOH393287:UOH394525 UYD393287:UYD394525 VHZ393287:VHZ394525 VRV393287:VRV394525 WBR393287:WBR394525 WLN393287:WLN394525 WVJ393287:WVJ394525 IX458823:IX460061 ST458823:ST460061 ACP458823:ACP460061 AML458823:AML460061 AWH458823:AWH460061 BGD458823:BGD460061 BPZ458823:BPZ460061 BZV458823:BZV460061 CJR458823:CJR460061 CTN458823:CTN460061 DDJ458823:DDJ460061 DNF458823:DNF460061 DXB458823:DXB460061 EGX458823:EGX460061 EQT458823:EQT460061 FAP458823:FAP460061 FKL458823:FKL460061 FUH458823:FUH460061 GED458823:GED460061 GNZ458823:GNZ460061 GXV458823:GXV460061 HHR458823:HHR460061 HRN458823:HRN460061 IBJ458823:IBJ460061 ILF458823:ILF460061 IVB458823:IVB460061 JEX458823:JEX460061 JOT458823:JOT460061 JYP458823:JYP460061 KIL458823:KIL460061 KSH458823:KSH460061 LCD458823:LCD460061 LLZ458823:LLZ460061 LVV458823:LVV460061 MFR458823:MFR460061 MPN458823:MPN460061 MZJ458823:MZJ460061 NJF458823:NJF460061 NTB458823:NTB460061 OCX458823:OCX460061 OMT458823:OMT460061 OWP458823:OWP460061 PGL458823:PGL460061 PQH458823:PQH460061 QAD458823:QAD460061 QJZ458823:QJZ460061 QTV458823:QTV460061 RDR458823:RDR460061 RNN458823:RNN460061 RXJ458823:RXJ460061 SHF458823:SHF460061 SRB458823:SRB460061 TAX458823:TAX460061 TKT458823:TKT460061 TUP458823:TUP460061 UEL458823:UEL460061 UOH458823:UOH460061 UYD458823:UYD460061 VHZ458823:VHZ460061 VRV458823:VRV460061 WBR458823:WBR460061 WLN458823:WLN460061 WVJ458823:WVJ460061 IX524359:IX525597 ST524359:ST525597 ACP524359:ACP525597 AML524359:AML525597 AWH524359:AWH525597 BGD524359:BGD525597 BPZ524359:BPZ525597 BZV524359:BZV525597 CJR524359:CJR525597 CTN524359:CTN525597 DDJ524359:DDJ525597 DNF524359:DNF525597 DXB524359:DXB525597 EGX524359:EGX525597 EQT524359:EQT525597 FAP524359:FAP525597 FKL524359:FKL525597 FUH524359:FUH525597 GED524359:GED525597 GNZ524359:GNZ525597 GXV524359:GXV525597 HHR524359:HHR525597 HRN524359:HRN525597 IBJ524359:IBJ525597 ILF524359:ILF525597 IVB524359:IVB525597 JEX524359:JEX525597 JOT524359:JOT525597 JYP524359:JYP525597 KIL524359:KIL525597 KSH524359:KSH525597 LCD524359:LCD525597 LLZ524359:LLZ525597 LVV524359:LVV525597 MFR524359:MFR525597 MPN524359:MPN525597 MZJ524359:MZJ525597 NJF524359:NJF525597 NTB524359:NTB525597 OCX524359:OCX525597 OMT524359:OMT525597 OWP524359:OWP525597 PGL524359:PGL525597 PQH524359:PQH525597 QAD524359:QAD525597 QJZ524359:QJZ525597 QTV524359:QTV525597 RDR524359:RDR525597 RNN524359:RNN525597 RXJ524359:RXJ525597 SHF524359:SHF525597 SRB524359:SRB525597 TAX524359:TAX525597 TKT524359:TKT525597 TUP524359:TUP525597 UEL524359:UEL525597 UOH524359:UOH525597 UYD524359:UYD525597 VHZ524359:VHZ525597 VRV524359:VRV525597 WBR524359:WBR525597 WLN524359:WLN525597 WVJ524359:WVJ525597 IX589895:IX591133 ST589895:ST591133 ACP589895:ACP591133 AML589895:AML591133 AWH589895:AWH591133 BGD589895:BGD591133 BPZ589895:BPZ591133 BZV589895:BZV591133 CJR589895:CJR591133 CTN589895:CTN591133 DDJ589895:DDJ591133 DNF589895:DNF591133 DXB589895:DXB591133 EGX589895:EGX591133 EQT589895:EQT591133 FAP589895:FAP591133 FKL589895:FKL591133 FUH589895:FUH591133 GED589895:GED591133 GNZ589895:GNZ591133 GXV589895:GXV591133 HHR589895:HHR591133 HRN589895:HRN591133 IBJ589895:IBJ591133 ILF589895:ILF591133 IVB589895:IVB591133 JEX589895:JEX591133 JOT589895:JOT591133 JYP589895:JYP591133 KIL589895:KIL591133 KSH589895:KSH591133 LCD589895:LCD591133 LLZ589895:LLZ591133 LVV589895:LVV591133 MFR589895:MFR591133 MPN589895:MPN591133 MZJ589895:MZJ591133 NJF589895:NJF591133 NTB589895:NTB591133 OCX589895:OCX591133 OMT589895:OMT591133 OWP589895:OWP591133 PGL589895:PGL591133 PQH589895:PQH591133 QAD589895:QAD591133 QJZ589895:QJZ591133 QTV589895:QTV591133 RDR589895:RDR591133 RNN589895:RNN591133 RXJ589895:RXJ591133 SHF589895:SHF591133 SRB589895:SRB591133 TAX589895:TAX591133 TKT589895:TKT591133 TUP589895:TUP591133 UEL589895:UEL591133 UOH589895:UOH591133 UYD589895:UYD591133 VHZ589895:VHZ591133 VRV589895:VRV591133 WBR589895:WBR591133 WLN589895:WLN591133 WVJ589895:WVJ591133 IX655431:IX656669 ST655431:ST656669 ACP655431:ACP656669 AML655431:AML656669 AWH655431:AWH656669 BGD655431:BGD656669 BPZ655431:BPZ656669 BZV655431:BZV656669 CJR655431:CJR656669 CTN655431:CTN656669 DDJ655431:DDJ656669 DNF655431:DNF656669 DXB655431:DXB656669 EGX655431:EGX656669 EQT655431:EQT656669 FAP655431:FAP656669 FKL655431:FKL656669 FUH655431:FUH656669 GED655431:GED656669 GNZ655431:GNZ656669 GXV655431:GXV656669 HHR655431:HHR656669 HRN655431:HRN656669 IBJ655431:IBJ656669 ILF655431:ILF656669 IVB655431:IVB656669 JEX655431:JEX656669 JOT655431:JOT656669 JYP655431:JYP656669 KIL655431:KIL656669 KSH655431:KSH656669 LCD655431:LCD656669 LLZ655431:LLZ656669 LVV655431:LVV656669 MFR655431:MFR656669 MPN655431:MPN656669 MZJ655431:MZJ656669 NJF655431:NJF656669 NTB655431:NTB656669 OCX655431:OCX656669 OMT655431:OMT656669 OWP655431:OWP656669 PGL655431:PGL656669 PQH655431:PQH656669 QAD655431:QAD656669 QJZ655431:QJZ656669 QTV655431:QTV656669 RDR655431:RDR656669 RNN655431:RNN656669 RXJ655431:RXJ656669 SHF655431:SHF656669 SRB655431:SRB656669 TAX655431:TAX656669 TKT655431:TKT656669 TUP655431:TUP656669 UEL655431:UEL656669 UOH655431:UOH656669 UYD655431:UYD656669 VHZ655431:VHZ656669 VRV655431:VRV656669 WBR655431:WBR656669 WLN655431:WLN656669 WVJ655431:WVJ656669 IX720967:IX722205 ST720967:ST722205 ACP720967:ACP722205 AML720967:AML722205 AWH720967:AWH722205 BGD720967:BGD722205 BPZ720967:BPZ722205 BZV720967:BZV722205 CJR720967:CJR722205 CTN720967:CTN722205 DDJ720967:DDJ722205 DNF720967:DNF722205 DXB720967:DXB722205 EGX720967:EGX722205 EQT720967:EQT722205 FAP720967:FAP722205 FKL720967:FKL722205 FUH720967:FUH722205 GED720967:GED722205 GNZ720967:GNZ722205 GXV720967:GXV722205 HHR720967:HHR722205 HRN720967:HRN722205 IBJ720967:IBJ722205 ILF720967:ILF722205 IVB720967:IVB722205 JEX720967:JEX722205 JOT720967:JOT722205 JYP720967:JYP722205 KIL720967:KIL722205 KSH720967:KSH722205 LCD720967:LCD722205 LLZ720967:LLZ722205 LVV720967:LVV722205 MFR720967:MFR722205 MPN720967:MPN722205 MZJ720967:MZJ722205 NJF720967:NJF722205 NTB720967:NTB722205 OCX720967:OCX722205 OMT720967:OMT722205 OWP720967:OWP722205 PGL720967:PGL722205 PQH720967:PQH722205 QAD720967:QAD722205 QJZ720967:QJZ722205 QTV720967:QTV722205 RDR720967:RDR722205 RNN720967:RNN722205 RXJ720967:RXJ722205 SHF720967:SHF722205 SRB720967:SRB722205 TAX720967:TAX722205 TKT720967:TKT722205 TUP720967:TUP722205 UEL720967:UEL722205 UOH720967:UOH722205 UYD720967:UYD722205 VHZ720967:VHZ722205 VRV720967:VRV722205 WBR720967:WBR722205 WLN720967:WLN722205 WVJ720967:WVJ722205 IX786503:IX787741 ST786503:ST787741 ACP786503:ACP787741 AML786503:AML787741 AWH786503:AWH787741 BGD786503:BGD787741 BPZ786503:BPZ787741 BZV786503:BZV787741 CJR786503:CJR787741 CTN786503:CTN787741 DDJ786503:DDJ787741 DNF786503:DNF787741 DXB786503:DXB787741 EGX786503:EGX787741 EQT786503:EQT787741 FAP786503:FAP787741 FKL786503:FKL787741 FUH786503:FUH787741 GED786503:GED787741 GNZ786503:GNZ787741 GXV786503:GXV787741 HHR786503:HHR787741 HRN786503:HRN787741 IBJ786503:IBJ787741 ILF786503:ILF787741 IVB786503:IVB787741 JEX786503:JEX787741 JOT786503:JOT787741 JYP786503:JYP787741 KIL786503:KIL787741 KSH786503:KSH787741 LCD786503:LCD787741 LLZ786503:LLZ787741 LVV786503:LVV787741 MFR786503:MFR787741 MPN786503:MPN787741 MZJ786503:MZJ787741 NJF786503:NJF787741 NTB786503:NTB787741 OCX786503:OCX787741 OMT786503:OMT787741 OWP786503:OWP787741 PGL786503:PGL787741 PQH786503:PQH787741 QAD786503:QAD787741 QJZ786503:QJZ787741 QTV786503:QTV787741 RDR786503:RDR787741 RNN786503:RNN787741 RXJ786503:RXJ787741 SHF786503:SHF787741 SRB786503:SRB787741 TAX786503:TAX787741 TKT786503:TKT787741 TUP786503:TUP787741 UEL786503:UEL787741 UOH786503:UOH787741 UYD786503:UYD787741 VHZ786503:VHZ787741 VRV786503:VRV787741 WBR786503:WBR787741 WLN786503:WLN787741 WVJ786503:WVJ787741 IX852039:IX853277 ST852039:ST853277 ACP852039:ACP853277 AML852039:AML853277 AWH852039:AWH853277 BGD852039:BGD853277 BPZ852039:BPZ853277 BZV852039:BZV853277 CJR852039:CJR853277 CTN852039:CTN853277 DDJ852039:DDJ853277 DNF852039:DNF853277 DXB852039:DXB853277 EGX852039:EGX853277 EQT852039:EQT853277 FAP852039:FAP853277 FKL852039:FKL853277 FUH852039:FUH853277 GED852039:GED853277 GNZ852039:GNZ853277 GXV852039:GXV853277 HHR852039:HHR853277 HRN852039:HRN853277 IBJ852039:IBJ853277 ILF852039:ILF853277 IVB852039:IVB853277 JEX852039:JEX853277 JOT852039:JOT853277 JYP852039:JYP853277 KIL852039:KIL853277 KSH852039:KSH853277 LCD852039:LCD853277 LLZ852039:LLZ853277 LVV852039:LVV853277 MFR852039:MFR853277 MPN852039:MPN853277 MZJ852039:MZJ853277 NJF852039:NJF853277 NTB852039:NTB853277 OCX852039:OCX853277 OMT852039:OMT853277 OWP852039:OWP853277 PGL852039:PGL853277 PQH852039:PQH853277 QAD852039:QAD853277 QJZ852039:QJZ853277 QTV852039:QTV853277 RDR852039:RDR853277 RNN852039:RNN853277 RXJ852039:RXJ853277 SHF852039:SHF853277 SRB852039:SRB853277 TAX852039:TAX853277 TKT852039:TKT853277 TUP852039:TUP853277 UEL852039:UEL853277 UOH852039:UOH853277 UYD852039:UYD853277 VHZ852039:VHZ853277 VRV852039:VRV853277 WBR852039:WBR853277 WLN852039:WLN853277 WVJ852039:WVJ853277 IX917575:IX918813 ST917575:ST918813 ACP917575:ACP918813 AML917575:AML918813 AWH917575:AWH918813 BGD917575:BGD918813 BPZ917575:BPZ918813 BZV917575:BZV918813 CJR917575:CJR918813 CTN917575:CTN918813 DDJ917575:DDJ918813 DNF917575:DNF918813 DXB917575:DXB918813 EGX917575:EGX918813 EQT917575:EQT918813 FAP917575:FAP918813 FKL917575:FKL918813 FUH917575:FUH918813 GED917575:GED918813 GNZ917575:GNZ918813 GXV917575:GXV918813 HHR917575:HHR918813 HRN917575:HRN918813 IBJ917575:IBJ918813 ILF917575:ILF918813 IVB917575:IVB918813 JEX917575:JEX918813 JOT917575:JOT918813 JYP917575:JYP918813 KIL917575:KIL918813 KSH917575:KSH918813 LCD917575:LCD918813 LLZ917575:LLZ918813 LVV917575:LVV918813 MFR917575:MFR918813 MPN917575:MPN918813 MZJ917575:MZJ918813 NJF917575:NJF918813 NTB917575:NTB918813 OCX917575:OCX918813 OMT917575:OMT918813 OWP917575:OWP918813 PGL917575:PGL918813 PQH917575:PQH918813 QAD917575:QAD918813 QJZ917575:QJZ918813 QTV917575:QTV918813 RDR917575:RDR918813 RNN917575:RNN918813 RXJ917575:RXJ918813 SHF917575:SHF918813 SRB917575:SRB918813 TAX917575:TAX918813 TKT917575:TKT918813 TUP917575:TUP918813 UEL917575:UEL918813 UOH917575:UOH918813 UYD917575:UYD918813 VHZ917575:VHZ918813 VRV917575:VRV918813 WBR917575:WBR918813 WLN917575:WLN918813 WVJ917575:WVJ918813 IX983111:IX984349 ST983111:ST984349 ACP983111:ACP984349 AML983111:AML984349 AWH983111:AWH984349 BGD983111:BGD984349 BPZ983111:BPZ984349 BZV983111:BZV984349 CJR983111:CJR984349 CTN983111:CTN984349 DDJ983111:DDJ984349 DNF983111:DNF984349 DXB983111:DXB984349 EGX983111:EGX984349 EQT983111:EQT984349 FAP983111:FAP984349 FKL983111:FKL984349 FUH983111:FUH984349 GED983111:GED984349 GNZ983111:GNZ984349 GXV983111:GXV984349 HHR983111:HHR984349 HRN983111:HRN984349 IBJ983111:IBJ984349 ILF983111:ILF984349 IVB983111:IVB984349 JEX983111:JEX984349 JOT983111:JOT984349 JYP983111:JYP984349 KIL983111:KIL984349 KSH983111:KSH984349 LCD983111:LCD984349 LLZ983111:LLZ984349 LVV983111:LVV984349 MFR983111:MFR984349 MPN983111:MPN984349 MZJ983111:MZJ984349 NJF983111:NJF984349 NTB983111:NTB984349 OCX983111:OCX984349 OMT983111:OMT984349 OWP983111:OWP984349 PGL983111:PGL984349 PQH983111:PQH984349 QAD983111:QAD984349 QJZ983111:QJZ984349 QTV983111:QTV984349 RDR983111:RDR984349 RNN983111:RNN984349 RXJ983111:RXJ984349 SHF983111:SHF984349 SRB983111:SRB984349 TAX983111:TAX984349 TKT983111:TKT984349 TUP983111:TUP984349 UEL983111:UEL984349 UOH983111:UOH984349 UYD983111:UYD984349 VHZ983111:VHZ984349 VRV983111:VRV984349 WBR983111:WBR984349 WLN983111:WLN984349 WVJ983111:WVJ984349 IX52:IX63 ST52:ST63 ACP52:ACP63 AML52:AML63 AWH52:AWH63 BGD52:BGD63 BPZ52:BPZ63 BZV52:BZV63 CJR52:CJR63 CTN52:CTN63 DDJ52:DDJ63 DNF52:DNF63 DXB52:DXB63 EGX52:EGX63 EQT52:EQT63 FAP52:FAP63 FKL52:FKL63 FUH52:FUH63 GED52:GED63 GNZ52:GNZ63 GXV52:GXV63 HHR52:HHR63 HRN52:HRN63 IBJ52:IBJ63 ILF52:ILF63 IVB52:IVB63 JEX52:JEX63 JOT52:JOT63 JYP52:JYP63 KIL52:KIL63 KSH52:KSH63 LCD52:LCD63 LLZ52:LLZ63 LVV52:LVV63 MFR52:MFR63 MPN52:MPN63 MZJ52:MZJ63 NJF52:NJF63 NTB52:NTB63 OCX52:OCX63 OMT52:OMT63 OWP52:OWP63 PGL52:PGL63 PQH52:PQH63 QAD52:QAD63 QJZ52:QJZ63 QTV52:QTV63 RDR52:RDR63 RNN52:RNN63 RXJ52:RXJ63 SHF52:SHF63 SRB52:SRB63 TAX52:TAX63 TKT52:TKT63 TUP52:TUP63 UEL52:UEL63 UOH52:UOH63 UYD52:UYD63 VHZ52:VHZ63 VRV52:VRV63 WBR52:WBR63 WLN52:WLN63 WVJ52:WVJ63 IX65588:IX65599 ST65588:ST65599 ACP65588:ACP65599 AML65588:AML65599 AWH65588:AWH65599 BGD65588:BGD65599 BPZ65588:BPZ65599 BZV65588:BZV65599 CJR65588:CJR65599 CTN65588:CTN65599 DDJ65588:DDJ65599 DNF65588:DNF65599 DXB65588:DXB65599 EGX65588:EGX65599 EQT65588:EQT65599 FAP65588:FAP65599 FKL65588:FKL65599 FUH65588:FUH65599 GED65588:GED65599 GNZ65588:GNZ65599 GXV65588:GXV65599 HHR65588:HHR65599 HRN65588:HRN65599 IBJ65588:IBJ65599 ILF65588:ILF65599 IVB65588:IVB65599 JEX65588:JEX65599 JOT65588:JOT65599 JYP65588:JYP65599 KIL65588:KIL65599 KSH65588:KSH65599 LCD65588:LCD65599 LLZ65588:LLZ65599 LVV65588:LVV65599 MFR65588:MFR65599 MPN65588:MPN65599 MZJ65588:MZJ65599 NJF65588:NJF65599 NTB65588:NTB65599 OCX65588:OCX65599 OMT65588:OMT65599 OWP65588:OWP65599 PGL65588:PGL65599 PQH65588:PQH65599 QAD65588:QAD65599 QJZ65588:QJZ65599 QTV65588:QTV65599 RDR65588:RDR65599 RNN65588:RNN65599 RXJ65588:RXJ65599 SHF65588:SHF65599 SRB65588:SRB65599 TAX65588:TAX65599 TKT65588:TKT65599 TUP65588:TUP65599 UEL65588:UEL65599 UOH65588:UOH65599 UYD65588:UYD65599 VHZ65588:VHZ65599 VRV65588:VRV65599 WBR65588:WBR65599 WLN65588:WLN65599 WVJ65588:WVJ65599 IX131124:IX131135 ST131124:ST131135 ACP131124:ACP131135 AML131124:AML131135 AWH131124:AWH131135 BGD131124:BGD131135 BPZ131124:BPZ131135 BZV131124:BZV131135 CJR131124:CJR131135 CTN131124:CTN131135 DDJ131124:DDJ131135 DNF131124:DNF131135 DXB131124:DXB131135 EGX131124:EGX131135 EQT131124:EQT131135 FAP131124:FAP131135 FKL131124:FKL131135 FUH131124:FUH131135 GED131124:GED131135 GNZ131124:GNZ131135 GXV131124:GXV131135 HHR131124:HHR131135 HRN131124:HRN131135 IBJ131124:IBJ131135 ILF131124:ILF131135 IVB131124:IVB131135 JEX131124:JEX131135 JOT131124:JOT131135 JYP131124:JYP131135 KIL131124:KIL131135 KSH131124:KSH131135 LCD131124:LCD131135 LLZ131124:LLZ131135 LVV131124:LVV131135 MFR131124:MFR131135 MPN131124:MPN131135 MZJ131124:MZJ131135 NJF131124:NJF131135 NTB131124:NTB131135 OCX131124:OCX131135 OMT131124:OMT131135 OWP131124:OWP131135 PGL131124:PGL131135 PQH131124:PQH131135 QAD131124:QAD131135 QJZ131124:QJZ131135 QTV131124:QTV131135 RDR131124:RDR131135 RNN131124:RNN131135 RXJ131124:RXJ131135 SHF131124:SHF131135 SRB131124:SRB131135 TAX131124:TAX131135 TKT131124:TKT131135 TUP131124:TUP131135 UEL131124:UEL131135 UOH131124:UOH131135 UYD131124:UYD131135 VHZ131124:VHZ131135 VRV131124:VRV131135 WBR131124:WBR131135 WLN131124:WLN131135 WVJ131124:WVJ131135 IX196660:IX196671 ST196660:ST196671 ACP196660:ACP196671 AML196660:AML196671 AWH196660:AWH196671 BGD196660:BGD196671 BPZ196660:BPZ196671 BZV196660:BZV196671 CJR196660:CJR196671 CTN196660:CTN196671 DDJ196660:DDJ196671 DNF196660:DNF196671 DXB196660:DXB196671 EGX196660:EGX196671 EQT196660:EQT196671 FAP196660:FAP196671 FKL196660:FKL196671 FUH196660:FUH196671 GED196660:GED196671 GNZ196660:GNZ196671 GXV196660:GXV196671 HHR196660:HHR196671 HRN196660:HRN196671 IBJ196660:IBJ196671 ILF196660:ILF196671 IVB196660:IVB196671 JEX196660:JEX196671 JOT196660:JOT196671 JYP196660:JYP196671 KIL196660:KIL196671 KSH196660:KSH196671 LCD196660:LCD196671 LLZ196660:LLZ196671 LVV196660:LVV196671 MFR196660:MFR196671 MPN196660:MPN196671 MZJ196660:MZJ196671 NJF196660:NJF196671 NTB196660:NTB196671 OCX196660:OCX196671 OMT196660:OMT196671 OWP196660:OWP196671 PGL196660:PGL196671 PQH196660:PQH196671 QAD196660:QAD196671 QJZ196660:QJZ196671 QTV196660:QTV196671 RDR196660:RDR196671 RNN196660:RNN196671 RXJ196660:RXJ196671 SHF196660:SHF196671 SRB196660:SRB196671 TAX196660:TAX196671 TKT196660:TKT196671 TUP196660:TUP196671 UEL196660:UEL196671 UOH196660:UOH196671 UYD196660:UYD196671 VHZ196660:VHZ196671 VRV196660:VRV196671 WBR196660:WBR196671 WLN196660:WLN196671 WVJ196660:WVJ196671 IX262196:IX262207 ST262196:ST262207 ACP262196:ACP262207 AML262196:AML262207 AWH262196:AWH262207 BGD262196:BGD262207 BPZ262196:BPZ262207 BZV262196:BZV262207 CJR262196:CJR262207 CTN262196:CTN262207 DDJ262196:DDJ262207 DNF262196:DNF262207 DXB262196:DXB262207 EGX262196:EGX262207 EQT262196:EQT262207 FAP262196:FAP262207 FKL262196:FKL262207 FUH262196:FUH262207 GED262196:GED262207 GNZ262196:GNZ262207 GXV262196:GXV262207 HHR262196:HHR262207 HRN262196:HRN262207 IBJ262196:IBJ262207 ILF262196:ILF262207 IVB262196:IVB262207 JEX262196:JEX262207 JOT262196:JOT262207 JYP262196:JYP262207 KIL262196:KIL262207 KSH262196:KSH262207 LCD262196:LCD262207 LLZ262196:LLZ262207 LVV262196:LVV262207 MFR262196:MFR262207 MPN262196:MPN262207 MZJ262196:MZJ262207 NJF262196:NJF262207 NTB262196:NTB262207 OCX262196:OCX262207 OMT262196:OMT262207 OWP262196:OWP262207 PGL262196:PGL262207 PQH262196:PQH262207 QAD262196:QAD262207 QJZ262196:QJZ262207 QTV262196:QTV262207 RDR262196:RDR262207 RNN262196:RNN262207 RXJ262196:RXJ262207 SHF262196:SHF262207 SRB262196:SRB262207 TAX262196:TAX262207 TKT262196:TKT262207 TUP262196:TUP262207 UEL262196:UEL262207 UOH262196:UOH262207 UYD262196:UYD262207 VHZ262196:VHZ262207 VRV262196:VRV262207 WBR262196:WBR262207 WLN262196:WLN262207 WVJ262196:WVJ262207 IX327732:IX327743 ST327732:ST327743 ACP327732:ACP327743 AML327732:AML327743 AWH327732:AWH327743 BGD327732:BGD327743 BPZ327732:BPZ327743 BZV327732:BZV327743 CJR327732:CJR327743 CTN327732:CTN327743 DDJ327732:DDJ327743 DNF327732:DNF327743 DXB327732:DXB327743 EGX327732:EGX327743 EQT327732:EQT327743 FAP327732:FAP327743 FKL327732:FKL327743 FUH327732:FUH327743 GED327732:GED327743 GNZ327732:GNZ327743 GXV327732:GXV327743 HHR327732:HHR327743 HRN327732:HRN327743 IBJ327732:IBJ327743 ILF327732:ILF327743 IVB327732:IVB327743 JEX327732:JEX327743 JOT327732:JOT327743 JYP327732:JYP327743 KIL327732:KIL327743 KSH327732:KSH327743 LCD327732:LCD327743 LLZ327732:LLZ327743 LVV327732:LVV327743 MFR327732:MFR327743 MPN327732:MPN327743 MZJ327732:MZJ327743 NJF327732:NJF327743 NTB327732:NTB327743 OCX327732:OCX327743 OMT327732:OMT327743 OWP327732:OWP327743 PGL327732:PGL327743 PQH327732:PQH327743 QAD327732:QAD327743 QJZ327732:QJZ327743 QTV327732:QTV327743 RDR327732:RDR327743 RNN327732:RNN327743 RXJ327732:RXJ327743 SHF327732:SHF327743 SRB327732:SRB327743 TAX327732:TAX327743 TKT327732:TKT327743 TUP327732:TUP327743 UEL327732:UEL327743 UOH327732:UOH327743 UYD327732:UYD327743 VHZ327732:VHZ327743 VRV327732:VRV327743 WBR327732:WBR327743 WLN327732:WLN327743 WVJ327732:WVJ327743 IX393268:IX393279 ST393268:ST393279 ACP393268:ACP393279 AML393268:AML393279 AWH393268:AWH393279 BGD393268:BGD393279 BPZ393268:BPZ393279 BZV393268:BZV393279 CJR393268:CJR393279 CTN393268:CTN393279 DDJ393268:DDJ393279 DNF393268:DNF393279 DXB393268:DXB393279 EGX393268:EGX393279 EQT393268:EQT393279 FAP393268:FAP393279 FKL393268:FKL393279 FUH393268:FUH393279 GED393268:GED393279 GNZ393268:GNZ393279 GXV393268:GXV393279 HHR393268:HHR393279 HRN393268:HRN393279 IBJ393268:IBJ393279 ILF393268:ILF393279 IVB393268:IVB393279 JEX393268:JEX393279 JOT393268:JOT393279 JYP393268:JYP393279 KIL393268:KIL393279 KSH393268:KSH393279 LCD393268:LCD393279 LLZ393268:LLZ393279 LVV393268:LVV393279 MFR393268:MFR393279 MPN393268:MPN393279 MZJ393268:MZJ393279 NJF393268:NJF393279 NTB393268:NTB393279 OCX393268:OCX393279 OMT393268:OMT393279 OWP393268:OWP393279 PGL393268:PGL393279 PQH393268:PQH393279 QAD393268:QAD393279 QJZ393268:QJZ393279 QTV393268:QTV393279 RDR393268:RDR393279 RNN393268:RNN393279 RXJ393268:RXJ393279 SHF393268:SHF393279 SRB393268:SRB393279 TAX393268:TAX393279 TKT393268:TKT393279 TUP393268:TUP393279 UEL393268:UEL393279 UOH393268:UOH393279 UYD393268:UYD393279 VHZ393268:VHZ393279 VRV393268:VRV393279 WBR393268:WBR393279 WLN393268:WLN393279 WVJ393268:WVJ393279 IX458804:IX458815 ST458804:ST458815 ACP458804:ACP458815 AML458804:AML458815 AWH458804:AWH458815 BGD458804:BGD458815 BPZ458804:BPZ458815 BZV458804:BZV458815 CJR458804:CJR458815 CTN458804:CTN458815 DDJ458804:DDJ458815 DNF458804:DNF458815 DXB458804:DXB458815 EGX458804:EGX458815 EQT458804:EQT458815 FAP458804:FAP458815 FKL458804:FKL458815 FUH458804:FUH458815 GED458804:GED458815 GNZ458804:GNZ458815 GXV458804:GXV458815 HHR458804:HHR458815 HRN458804:HRN458815 IBJ458804:IBJ458815 ILF458804:ILF458815 IVB458804:IVB458815 JEX458804:JEX458815 JOT458804:JOT458815 JYP458804:JYP458815 KIL458804:KIL458815 KSH458804:KSH458815 LCD458804:LCD458815 LLZ458804:LLZ458815 LVV458804:LVV458815 MFR458804:MFR458815 MPN458804:MPN458815 MZJ458804:MZJ458815 NJF458804:NJF458815 NTB458804:NTB458815 OCX458804:OCX458815 OMT458804:OMT458815 OWP458804:OWP458815 PGL458804:PGL458815 PQH458804:PQH458815 QAD458804:QAD458815 QJZ458804:QJZ458815 QTV458804:QTV458815 RDR458804:RDR458815 RNN458804:RNN458815 RXJ458804:RXJ458815 SHF458804:SHF458815 SRB458804:SRB458815 TAX458804:TAX458815 TKT458804:TKT458815 TUP458804:TUP458815 UEL458804:UEL458815 UOH458804:UOH458815 UYD458804:UYD458815 VHZ458804:VHZ458815 VRV458804:VRV458815 WBR458804:WBR458815 WLN458804:WLN458815 WVJ458804:WVJ458815 IX524340:IX524351 ST524340:ST524351 ACP524340:ACP524351 AML524340:AML524351 AWH524340:AWH524351 BGD524340:BGD524351 BPZ524340:BPZ524351 BZV524340:BZV524351 CJR524340:CJR524351 CTN524340:CTN524351 DDJ524340:DDJ524351 DNF524340:DNF524351 DXB524340:DXB524351 EGX524340:EGX524351 EQT524340:EQT524351 FAP524340:FAP524351 FKL524340:FKL524351 FUH524340:FUH524351 GED524340:GED524351 GNZ524340:GNZ524351 GXV524340:GXV524351 HHR524340:HHR524351 HRN524340:HRN524351 IBJ524340:IBJ524351 ILF524340:ILF524351 IVB524340:IVB524351 JEX524340:JEX524351 JOT524340:JOT524351 JYP524340:JYP524351 KIL524340:KIL524351 KSH524340:KSH524351 LCD524340:LCD524351 LLZ524340:LLZ524351 LVV524340:LVV524351 MFR524340:MFR524351 MPN524340:MPN524351 MZJ524340:MZJ524351 NJF524340:NJF524351 NTB524340:NTB524351 OCX524340:OCX524351 OMT524340:OMT524351 OWP524340:OWP524351 PGL524340:PGL524351 PQH524340:PQH524351 QAD524340:QAD524351 QJZ524340:QJZ524351 QTV524340:QTV524351 RDR524340:RDR524351 RNN524340:RNN524351 RXJ524340:RXJ524351 SHF524340:SHF524351 SRB524340:SRB524351 TAX524340:TAX524351 TKT524340:TKT524351 TUP524340:TUP524351 UEL524340:UEL524351 UOH524340:UOH524351 UYD524340:UYD524351 VHZ524340:VHZ524351 VRV524340:VRV524351 WBR524340:WBR524351 WLN524340:WLN524351 WVJ524340:WVJ524351 IX589876:IX589887 ST589876:ST589887 ACP589876:ACP589887 AML589876:AML589887 AWH589876:AWH589887 BGD589876:BGD589887 BPZ589876:BPZ589887 BZV589876:BZV589887 CJR589876:CJR589887 CTN589876:CTN589887 DDJ589876:DDJ589887 DNF589876:DNF589887 DXB589876:DXB589887 EGX589876:EGX589887 EQT589876:EQT589887 FAP589876:FAP589887 FKL589876:FKL589887 FUH589876:FUH589887 GED589876:GED589887 GNZ589876:GNZ589887 GXV589876:GXV589887 HHR589876:HHR589887 HRN589876:HRN589887 IBJ589876:IBJ589887 ILF589876:ILF589887 IVB589876:IVB589887 JEX589876:JEX589887 JOT589876:JOT589887 JYP589876:JYP589887 KIL589876:KIL589887 KSH589876:KSH589887 LCD589876:LCD589887 LLZ589876:LLZ589887 LVV589876:LVV589887 MFR589876:MFR589887 MPN589876:MPN589887 MZJ589876:MZJ589887 NJF589876:NJF589887 NTB589876:NTB589887 OCX589876:OCX589887 OMT589876:OMT589887 OWP589876:OWP589887 PGL589876:PGL589887 PQH589876:PQH589887 QAD589876:QAD589887 QJZ589876:QJZ589887 QTV589876:QTV589887 RDR589876:RDR589887 RNN589876:RNN589887 RXJ589876:RXJ589887 SHF589876:SHF589887 SRB589876:SRB589887 TAX589876:TAX589887 TKT589876:TKT589887 TUP589876:TUP589887 UEL589876:UEL589887 UOH589876:UOH589887 UYD589876:UYD589887 VHZ589876:VHZ589887 VRV589876:VRV589887 WBR589876:WBR589887 WLN589876:WLN589887 WVJ589876:WVJ589887 IX655412:IX655423 ST655412:ST655423 ACP655412:ACP655423 AML655412:AML655423 AWH655412:AWH655423 BGD655412:BGD655423 BPZ655412:BPZ655423 BZV655412:BZV655423 CJR655412:CJR655423 CTN655412:CTN655423 DDJ655412:DDJ655423 DNF655412:DNF655423 DXB655412:DXB655423 EGX655412:EGX655423 EQT655412:EQT655423 FAP655412:FAP655423 FKL655412:FKL655423 FUH655412:FUH655423 GED655412:GED655423 GNZ655412:GNZ655423 GXV655412:GXV655423 HHR655412:HHR655423 HRN655412:HRN655423 IBJ655412:IBJ655423 ILF655412:ILF655423 IVB655412:IVB655423 JEX655412:JEX655423 JOT655412:JOT655423 JYP655412:JYP655423 KIL655412:KIL655423 KSH655412:KSH655423 LCD655412:LCD655423 LLZ655412:LLZ655423 LVV655412:LVV655423 MFR655412:MFR655423 MPN655412:MPN655423 MZJ655412:MZJ655423 NJF655412:NJF655423 NTB655412:NTB655423 OCX655412:OCX655423 OMT655412:OMT655423 OWP655412:OWP655423 PGL655412:PGL655423 PQH655412:PQH655423 QAD655412:QAD655423 QJZ655412:QJZ655423 QTV655412:QTV655423 RDR655412:RDR655423 RNN655412:RNN655423 RXJ655412:RXJ655423 SHF655412:SHF655423 SRB655412:SRB655423 TAX655412:TAX655423 TKT655412:TKT655423 TUP655412:TUP655423 UEL655412:UEL655423 UOH655412:UOH655423 UYD655412:UYD655423 VHZ655412:VHZ655423 VRV655412:VRV655423 WBR655412:WBR655423 WLN655412:WLN655423 WVJ655412:WVJ655423 IX720948:IX720959 ST720948:ST720959 ACP720948:ACP720959 AML720948:AML720959 AWH720948:AWH720959 BGD720948:BGD720959 BPZ720948:BPZ720959 BZV720948:BZV720959 CJR720948:CJR720959 CTN720948:CTN720959 DDJ720948:DDJ720959 DNF720948:DNF720959 DXB720948:DXB720959 EGX720948:EGX720959 EQT720948:EQT720959 FAP720948:FAP720959 FKL720948:FKL720959 FUH720948:FUH720959 GED720948:GED720959 GNZ720948:GNZ720959 GXV720948:GXV720959 HHR720948:HHR720959 HRN720948:HRN720959 IBJ720948:IBJ720959 ILF720948:ILF720959 IVB720948:IVB720959 JEX720948:JEX720959 JOT720948:JOT720959 JYP720948:JYP720959 KIL720948:KIL720959 KSH720948:KSH720959 LCD720948:LCD720959 LLZ720948:LLZ720959 LVV720948:LVV720959 MFR720948:MFR720959 MPN720948:MPN720959 MZJ720948:MZJ720959 NJF720948:NJF720959 NTB720948:NTB720959 OCX720948:OCX720959 OMT720948:OMT720959 OWP720948:OWP720959 PGL720948:PGL720959 PQH720948:PQH720959 QAD720948:QAD720959 QJZ720948:QJZ720959 QTV720948:QTV720959 RDR720948:RDR720959 RNN720948:RNN720959 RXJ720948:RXJ720959 SHF720948:SHF720959 SRB720948:SRB720959 TAX720948:TAX720959 TKT720948:TKT720959 TUP720948:TUP720959 UEL720948:UEL720959 UOH720948:UOH720959 UYD720948:UYD720959 VHZ720948:VHZ720959 VRV720948:VRV720959 WBR720948:WBR720959 WLN720948:WLN720959 WVJ720948:WVJ720959 IX786484:IX786495 ST786484:ST786495 ACP786484:ACP786495 AML786484:AML786495 AWH786484:AWH786495 BGD786484:BGD786495 BPZ786484:BPZ786495 BZV786484:BZV786495 CJR786484:CJR786495 CTN786484:CTN786495 DDJ786484:DDJ786495 DNF786484:DNF786495 DXB786484:DXB786495 EGX786484:EGX786495 EQT786484:EQT786495 FAP786484:FAP786495 FKL786484:FKL786495 FUH786484:FUH786495 GED786484:GED786495 GNZ786484:GNZ786495 GXV786484:GXV786495 HHR786484:HHR786495 HRN786484:HRN786495 IBJ786484:IBJ786495 ILF786484:ILF786495 IVB786484:IVB786495 JEX786484:JEX786495 JOT786484:JOT786495 JYP786484:JYP786495 KIL786484:KIL786495 KSH786484:KSH786495 LCD786484:LCD786495 LLZ786484:LLZ786495 LVV786484:LVV786495 MFR786484:MFR786495 MPN786484:MPN786495 MZJ786484:MZJ786495 NJF786484:NJF786495 NTB786484:NTB786495 OCX786484:OCX786495 OMT786484:OMT786495 OWP786484:OWP786495 PGL786484:PGL786495 PQH786484:PQH786495 QAD786484:QAD786495 QJZ786484:QJZ786495 QTV786484:QTV786495 RDR786484:RDR786495 RNN786484:RNN786495 RXJ786484:RXJ786495 SHF786484:SHF786495 SRB786484:SRB786495 TAX786484:TAX786495 TKT786484:TKT786495 TUP786484:TUP786495 UEL786484:UEL786495 UOH786484:UOH786495 UYD786484:UYD786495 VHZ786484:VHZ786495 VRV786484:VRV786495 WBR786484:WBR786495 WLN786484:WLN786495 WVJ786484:WVJ786495 IX852020:IX852031 ST852020:ST852031 ACP852020:ACP852031 AML852020:AML852031 AWH852020:AWH852031 BGD852020:BGD852031 BPZ852020:BPZ852031 BZV852020:BZV852031 CJR852020:CJR852031 CTN852020:CTN852031 DDJ852020:DDJ852031 DNF852020:DNF852031 DXB852020:DXB852031 EGX852020:EGX852031 EQT852020:EQT852031 FAP852020:FAP852031 FKL852020:FKL852031 FUH852020:FUH852031 GED852020:GED852031 GNZ852020:GNZ852031 GXV852020:GXV852031 HHR852020:HHR852031 HRN852020:HRN852031 IBJ852020:IBJ852031 ILF852020:ILF852031 IVB852020:IVB852031 JEX852020:JEX852031 JOT852020:JOT852031 JYP852020:JYP852031 KIL852020:KIL852031 KSH852020:KSH852031 LCD852020:LCD852031 LLZ852020:LLZ852031 LVV852020:LVV852031 MFR852020:MFR852031 MPN852020:MPN852031 MZJ852020:MZJ852031 NJF852020:NJF852031 NTB852020:NTB852031 OCX852020:OCX852031 OMT852020:OMT852031 OWP852020:OWP852031 PGL852020:PGL852031 PQH852020:PQH852031 QAD852020:QAD852031 QJZ852020:QJZ852031 QTV852020:QTV852031 RDR852020:RDR852031 RNN852020:RNN852031 RXJ852020:RXJ852031 SHF852020:SHF852031 SRB852020:SRB852031 TAX852020:TAX852031 TKT852020:TKT852031 TUP852020:TUP852031 UEL852020:UEL852031 UOH852020:UOH852031 UYD852020:UYD852031 VHZ852020:VHZ852031 VRV852020:VRV852031 WBR852020:WBR852031 WLN852020:WLN852031 WVJ852020:WVJ852031 IX917556:IX917567 ST917556:ST917567 ACP917556:ACP917567 AML917556:AML917567 AWH917556:AWH917567 BGD917556:BGD917567 BPZ917556:BPZ917567 BZV917556:BZV917567 CJR917556:CJR917567 CTN917556:CTN917567 DDJ917556:DDJ917567 DNF917556:DNF917567 DXB917556:DXB917567 EGX917556:EGX917567 EQT917556:EQT917567 FAP917556:FAP917567 FKL917556:FKL917567 FUH917556:FUH917567 GED917556:GED917567 GNZ917556:GNZ917567 GXV917556:GXV917567 HHR917556:HHR917567 HRN917556:HRN917567 IBJ917556:IBJ917567 ILF917556:ILF917567 IVB917556:IVB917567 JEX917556:JEX917567 JOT917556:JOT917567 JYP917556:JYP917567 KIL917556:KIL917567 KSH917556:KSH917567 LCD917556:LCD917567 LLZ917556:LLZ917567 LVV917556:LVV917567 MFR917556:MFR917567 MPN917556:MPN917567 MZJ917556:MZJ917567 NJF917556:NJF917567 NTB917556:NTB917567 OCX917556:OCX917567 OMT917556:OMT917567 OWP917556:OWP917567 PGL917556:PGL917567 PQH917556:PQH917567 QAD917556:QAD917567 QJZ917556:QJZ917567 QTV917556:QTV917567 RDR917556:RDR917567 RNN917556:RNN917567 RXJ917556:RXJ917567 SHF917556:SHF917567 SRB917556:SRB917567 TAX917556:TAX917567 TKT917556:TKT917567 TUP917556:TUP917567 UEL917556:UEL917567 UOH917556:UOH917567 UYD917556:UYD917567 VHZ917556:VHZ917567 VRV917556:VRV917567 WBR917556:WBR917567 WLN917556:WLN917567 WVJ917556:WVJ917567 IX983092:IX983103 ST983092:ST983103 ACP983092:ACP983103 AML983092:AML983103 AWH983092:AWH983103 BGD983092:BGD983103 BPZ983092:BPZ983103 BZV983092:BZV983103 CJR983092:CJR983103 CTN983092:CTN983103 DDJ983092:DDJ983103 DNF983092:DNF983103 DXB983092:DXB983103 EGX983092:EGX983103 EQT983092:EQT983103 FAP983092:FAP983103 FKL983092:FKL983103 FUH983092:FUH983103 GED983092:GED983103 GNZ983092:GNZ983103 GXV983092:GXV983103 HHR983092:HHR983103 HRN983092:HRN983103 IBJ983092:IBJ983103 ILF983092:ILF983103 IVB983092:IVB983103 JEX983092:JEX983103 JOT983092:JOT983103 JYP983092:JYP983103 KIL983092:KIL983103 KSH983092:KSH983103 LCD983092:LCD983103 LLZ983092:LLZ983103 LVV983092:LVV983103 MFR983092:MFR983103 MPN983092:MPN983103 MZJ983092:MZJ983103 NJF983092:NJF983103 NTB983092:NTB983103 OCX983092:OCX983103 OMT983092:OMT983103 OWP983092:OWP983103 PGL983092:PGL983103 PQH983092:PQH983103 QAD983092:QAD983103 QJZ983092:QJZ983103 QTV983092:QTV983103 RDR983092:RDR983103 RNN983092:RNN983103 RXJ983092:RXJ983103 SHF983092:SHF983103 SRB983092:SRB983103 TAX983092:TAX983103 TKT983092:TKT983103 TUP983092:TUP983103 UEL983092:UEL983103 UOH983092:UOH983103 UYD983092:UYD983103 VHZ983092:VHZ983103 VRV983092:VRV983103 WBR983092:WBR983103 WLN983092:WLN983103 WVJ983092:WVJ983103 IX28:IX44 ST28:ST44 ACP28:ACP44 AML28:AML44 AWH28:AWH44 BGD28:BGD44 BPZ28:BPZ44 BZV28:BZV44 CJR28:CJR44 CTN28:CTN44 DDJ28:DDJ44 DNF28:DNF44 DXB28:DXB44 EGX28:EGX44 EQT28:EQT44 FAP28:FAP44 FKL28:FKL44 FUH28:FUH44 GED28:GED44 GNZ28:GNZ44 GXV28:GXV44 HHR28:HHR44 HRN28:HRN44 IBJ28:IBJ44 ILF28:ILF44 IVB28:IVB44 JEX28:JEX44 JOT28:JOT44 JYP28:JYP44 KIL28:KIL44 KSH28:KSH44 LCD28:LCD44 LLZ28:LLZ44 LVV28:LVV44 MFR28:MFR44 MPN28:MPN44 MZJ28:MZJ44 NJF28:NJF44 NTB28:NTB44 OCX28:OCX44 OMT28:OMT44 OWP28:OWP44 PGL28:PGL44 PQH28:PQH44 QAD28:QAD44 QJZ28:QJZ44 QTV28:QTV44 RDR28:RDR44 RNN28:RNN44 RXJ28:RXJ44 SHF28:SHF44 SRB28:SRB44 TAX28:TAX44 TKT28:TKT44 TUP28:TUP44 UEL28:UEL44 UOH28:UOH44 UYD28:UYD44 VHZ28:VHZ44 VRV28:VRV44 WBR28:WBR44 WLN28:WLN44 WVJ28:WVJ44 IX65564:IX65580 ST65564:ST65580 ACP65564:ACP65580 AML65564:AML65580 AWH65564:AWH65580 BGD65564:BGD65580 BPZ65564:BPZ65580 BZV65564:BZV65580 CJR65564:CJR65580 CTN65564:CTN65580 DDJ65564:DDJ65580 DNF65564:DNF65580 DXB65564:DXB65580 EGX65564:EGX65580 EQT65564:EQT65580 FAP65564:FAP65580 FKL65564:FKL65580 FUH65564:FUH65580 GED65564:GED65580 GNZ65564:GNZ65580 GXV65564:GXV65580 HHR65564:HHR65580 HRN65564:HRN65580 IBJ65564:IBJ65580 ILF65564:ILF65580 IVB65564:IVB65580 JEX65564:JEX65580 JOT65564:JOT65580 JYP65564:JYP65580 KIL65564:KIL65580 KSH65564:KSH65580 LCD65564:LCD65580 LLZ65564:LLZ65580 LVV65564:LVV65580 MFR65564:MFR65580 MPN65564:MPN65580 MZJ65564:MZJ65580 NJF65564:NJF65580 NTB65564:NTB65580 OCX65564:OCX65580 OMT65564:OMT65580 OWP65564:OWP65580 PGL65564:PGL65580 PQH65564:PQH65580 QAD65564:QAD65580 QJZ65564:QJZ65580 QTV65564:QTV65580 RDR65564:RDR65580 RNN65564:RNN65580 RXJ65564:RXJ65580 SHF65564:SHF65580 SRB65564:SRB65580 TAX65564:TAX65580 TKT65564:TKT65580 TUP65564:TUP65580 UEL65564:UEL65580 UOH65564:UOH65580 UYD65564:UYD65580 VHZ65564:VHZ65580 VRV65564:VRV65580 WBR65564:WBR65580 WLN65564:WLN65580 WVJ65564:WVJ65580 IX131100:IX131116 ST131100:ST131116 ACP131100:ACP131116 AML131100:AML131116 AWH131100:AWH131116 BGD131100:BGD131116 BPZ131100:BPZ131116 BZV131100:BZV131116 CJR131100:CJR131116 CTN131100:CTN131116 DDJ131100:DDJ131116 DNF131100:DNF131116 DXB131100:DXB131116 EGX131100:EGX131116 EQT131100:EQT131116 FAP131100:FAP131116 FKL131100:FKL131116 FUH131100:FUH131116 GED131100:GED131116 GNZ131100:GNZ131116 GXV131100:GXV131116 HHR131100:HHR131116 HRN131100:HRN131116 IBJ131100:IBJ131116 ILF131100:ILF131116 IVB131100:IVB131116 JEX131100:JEX131116 JOT131100:JOT131116 JYP131100:JYP131116 KIL131100:KIL131116 KSH131100:KSH131116 LCD131100:LCD131116 LLZ131100:LLZ131116 LVV131100:LVV131116 MFR131100:MFR131116 MPN131100:MPN131116 MZJ131100:MZJ131116 NJF131100:NJF131116 NTB131100:NTB131116 OCX131100:OCX131116 OMT131100:OMT131116 OWP131100:OWP131116 PGL131100:PGL131116 PQH131100:PQH131116 QAD131100:QAD131116 QJZ131100:QJZ131116 QTV131100:QTV131116 RDR131100:RDR131116 RNN131100:RNN131116 RXJ131100:RXJ131116 SHF131100:SHF131116 SRB131100:SRB131116 TAX131100:TAX131116 TKT131100:TKT131116 TUP131100:TUP131116 UEL131100:UEL131116 UOH131100:UOH131116 UYD131100:UYD131116 VHZ131100:VHZ131116 VRV131100:VRV131116 WBR131100:WBR131116 WLN131100:WLN131116 WVJ131100:WVJ131116 IX196636:IX196652 ST196636:ST196652 ACP196636:ACP196652 AML196636:AML196652 AWH196636:AWH196652 BGD196636:BGD196652 BPZ196636:BPZ196652 BZV196636:BZV196652 CJR196636:CJR196652 CTN196636:CTN196652 DDJ196636:DDJ196652 DNF196636:DNF196652 DXB196636:DXB196652 EGX196636:EGX196652 EQT196636:EQT196652 FAP196636:FAP196652 FKL196636:FKL196652 FUH196636:FUH196652 GED196636:GED196652 GNZ196636:GNZ196652 GXV196636:GXV196652 HHR196636:HHR196652 HRN196636:HRN196652 IBJ196636:IBJ196652 ILF196636:ILF196652 IVB196636:IVB196652 JEX196636:JEX196652 JOT196636:JOT196652 JYP196636:JYP196652 KIL196636:KIL196652 KSH196636:KSH196652 LCD196636:LCD196652 LLZ196636:LLZ196652 LVV196636:LVV196652 MFR196636:MFR196652 MPN196636:MPN196652 MZJ196636:MZJ196652 NJF196636:NJF196652 NTB196636:NTB196652 OCX196636:OCX196652 OMT196636:OMT196652 OWP196636:OWP196652 PGL196636:PGL196652 PQH196636:PQH196652 QAD196636:QAD196652 QJZ196636:QJZ196652 QTV196636:QTV196652 RDR196636:RDR196652 RNN196636:RNN196652 RXJ196636:RXJ196652 SHF196636:SHF196652 SRB196636:SRB196652 TAX196636:TAX196652 TKT196636:TKT196652 TUP196636:TUP196652 UEL196636:UEL196652 UOH196636:UOH196652 UYD196636:UYD196652 VHZ196636:VHZ196652 VRV196636:VRV196652 WBR196636:WBR196652 WLN196636:WLN196652 WVJ196636:WVJ196652 IX262172:IX262188 ST262172:ST262188 ACP262172:ACP262188 AML262172:AML262188 AWH262172:AWH262188 BGD262172:BGD262188 BPZ262172:BPZ262188 BZV262172:BZV262188 CJR262172:CJR262188 CTN262172:CTN262188 DDJ262172:DDJ262188 DNF262172:DNF262188 DXB262172:DXB262188 EGX262172:EGX262188 EQT262172:EQT262188 FAP262172:FAP262188 FKL262172:FKL262188 FUH262172:FUH262188 GED262172:GED262188 GNZ262172:GNZ262188 GXV262172:GXV262188 HHR262172:HHR262188 HRN262172:HRN262188 IBJ262172:IBJ262188 ILF262172:ILF262188 IVB262172:IVB262188 JEX262172:JEX262188 JOT262172:JOT262188 JYP262172:JYP262188 KIL262172:KIL262188 KSH262172:KSH262188 LCD262172:LCD262188 LLZ262172:LLZ262188 LVV262172:LVV262188 MFR262172:MFR262188 MPN262172:MPN262188 MZJ262172:MZJ262188 NJF262172:NJF262188 NTB262172:NTB262188 OCX262172:OCX262188 OMT262172:OMT262188 OWP262172:OWP262188 PGL262172:PGL262188 PQH262172:PQH262188 QAD262172:QAD262188 QJZ262172:QJZ262188 QTV262172:QTV262188 RDR262172:RDR262188 RNN262172:RNN262188 RXJ262172:RXJ262188 SHF262172:SHF262188 SRB262172:SRB262188 TAX262172:TAX262188 TKT262172:TKT262188 TUP262172:TUP262188 UEL262172:UEL262188 UOH262172:UOH262188 UYD262172:UYD262188 VHZ262172:VHZ262188 VRV262172:VRV262188 WBR262172:WBR262188 WLN262172:WLN262188 WVJ262172:WVJ262188 IX327708:IX327724 ST327708:ST327724 ACP327708:ACP327724 AML327708:AML327724 AWH327708:AWH327724 BGD327708:BGD327724 BPZ327708:BPZ327724 BZV327708:BZV327724 CJR327708:CJR327724 CTN327708:CTN327724 DDJ327708:DDJ327724 DNF327708:DNF327724 DXB327708:DXB327724 EGX327708:EGX327724 EQT327708:EQT327724 FAP327708:FAP327724 FKL327708:FKL327724 FUH327708:FUH327724 GED327708:GED327724 GNZ327708:GNZ327724 GXV327708:GXV327724 HHR327708:HHR327724 HRN327708:HRN327724 IBJ327708:IBJ327724 ILF327708:ILF327724 IVB327708:IVB327724 JEX327708:JEX327724 JOT327708:JOT327724 JYP327708:JYP327724 KIL327708:KIL327724 KSH327708:KSH327724 LCD327708:LCD327724 LLZ327708:LLZ327724 LVV327708:LVV327724 MFR327708:MFR327724 MPN327708:MPN327724 MZJ327708:MZJ327724 NJF327708:NJF327724 NTB327708:NTB327724 OCX327708:OCX327724 OMT327708:OMT327724 OWP327708:OWP327724 PGL327708:PGL327724 PQH327708:PQH327724 QAD327708:QAD327724 QJZ327708:QJZ327724 QTV327708:QTV327724 RDR327708:RDR327724 RNN327708:RNN327724 RXJ327708:RXJ327724 SHF327708:SHF327724 SRB327708:SRB327724 TAX327708:TAX327724 TKT327708:TKT327724 TUP327708:TUP327724 UEL327708:UEL327724 UOH327708:UOH327724 UYD327708:UYD327724 VHZ327708:VHZ327724 VRV327708:VRV327724 WBR327708:WBR327724 WLN327708:WLN327724 WVJ327708:WVJ327724 IX393244:IX393260 ST393244:ST393260 ACP393244:ACP393260 AML393244:AML393260 AWH393244:AWH393260 BGD393244:BGD393260 BPZ393244:BPZ393260 BZV393244:BZV393260 CJR393244:CJR393260 CTN393244:CTN393260 DDJ393244:DDJ393260 DNF393244:DNF393260 DXB393244:DXB393260 EGX393244:EGX393260 EQT393244:EQT393260 FAP393244:FAP393260 FKL393244:FKL393260 FUH393244:FUH393260 GED393244:GED393260 GNZ393244:GNZ393260 GXV393244:GXV393260 HHR393244:HHR393260 HRN393244:HRN393260 IBJ393244:IBJ393260 ILF393244:ILF393260 IVB393244:IVB393260 JEX393244:JEX393260 JOT393244:JOT393260 JYP393244:JYP393260 KIL393244:KIL393260 KSH393244:KSH393260 LCD393244:LCD393260 LLZ393244:LLZ393260 LVV393244:LVV393260 MFR393244:MFR393260 MPN393244:MPN393260 MZJ393244:MZJ393260 NJF393244:NJF393260 NTB393244:NTB393260 OCX393244:OCX393260 OMT393244:OMT393260 OWP393244:OWP393260 PGL393244:PGL393260 PQH393244:PQH393260 QAD393244:QAD393260 QJZ393244:QJZ393260 QTV393244:QTV393260 RDR393244:RDR393260 RNN393244:RNN393260 RXJ393244:RXJ393260 SHF393244:SHF393260 SRB393244:SRB393260 TAX393244:TAX393260 TKT393244:TKT393260 TUP393244:TUP393260 UEL393244:UEL393260 UOH393244:UOH393260 UYD393244:UYD393260 VHZ393244:VHZ393260 VRV393244:VRV393260 WBR393244:WBR393260 WLN393244:WLN393260 WVJ393244:WVJ393260 IX458780:IX458796 ST458780:ST458796 ACP458780:ACP458796 AML458780:AML458796 AWH458780:AWH458796 BGD458780:BGD458796 BPZ458780:BPZ458796 BZV458780:BZV458796 CJR458780:CJR458796 CTN458780:CTN458796 DDJ458780:DDJ458796 DNF458780:DNF458796 DXB458780:DXB458796 EGX458780:EGX458796 EQT458780:EQT458796 FAP458780:FAP458796 FKL458780:FKL458796 FUH458780:FUH458796 GED458780:GED458796 GNZ458780:GNZ458796 GXV458780:GXV458796 HHR458780:HHR458796 HRN458780:HRN458796 IBJ458780:IBJ458796 ILF458780:ILF458796 IVB458780:IVB458796 JEX458780:JEX458796 JOT458780:JOT458796 JYP458780:JYP458796 KIL458780:KIL458796 KSH458780:KSH458796 LCD458780:LCD458796 LLZ458780:LLZ458796 LVV458780:LVV458796 MFR458780:MFR458796 MPN458780:MPN458796 MZJ458780:MZJ458796 NJF458780:NJF458796 NTB458780:NTB458796 OCX458780:OCX458796 OMT458780:OMT458796 OWP458780:OWP458796 PGL458780:PGL458796 PQH458780:PQH458796 QAD458780:QAD458796 QJZ458780:QJZ458796 QTV458780:QTV458796 RDR458780:RDR458796 RNN458780:RNN458796 RXJ458780:RXJ458796 SHF458780:SHF458796 SRB458780:SRB458796 TAX458780:TAX458796 TKT458780:TKT458796 TUP458780:TUP458796 UEL458780:UEL458796 UOH458780:UOH458796 UYD458780:UYD458796 VHZ458780:VHZ458796 VRV458780:VRV458796 WBR458780:WBR458796 WLN458780:WLN458796 WVJ458780:WVJ458796 IX524316:IX524332 ST524316:ST524332 ACP524316:ACP524332 AML524316:AML524332 AWH524316:AWH524332 BGD524316:BGD524332 BPZ524316:BPZ524332 BZV524316:BZV524332 CJR524316:CJR524332 CTN524316:CTN524332 DDJ524316:DDJ524332 DNF524316:DNF524332 DXB524316:DXB524332 EGX524316:EGX524332 EQT524316:EQT524332 FAP524316:FAP524332 FKL524316:FKL524332 FUH524316:FUH524332 GED524316:GED524332 GNZ524316:GNZ524332 GXV524316:GXV524332 HHR524316:HHR524332 HRN524316:HRN524332 IBJ524316:IBJ524332 ILF524316:ILF524332 IVB524316:IVB524332 JEX524316:JEX524332 JOT524316:JOT524332 JYP524316:JYP524332 KIL524316:KIL524332 KSH524316:KSH524332 LCD524316:LCD524332 LLZ524316:LLZ524332 LVV524316:LVV524332 MFR524316:MFR524332 MPN524316:MPN524332 MZJ524316:MZJ524332 NJF524316:NJF524332 NTB524316:NTB524332 OCX524316:OCX524332 OMT524316:OMT524332 OWP524316:OWP524332 PGL524316:PGL524332 PQH524316:PQH524332 QAD524316:QAD524332 QJZ524316:QJZ524332 QTV524316:QTV524332 RDR524316:RDR524332 RNN524316:RNN524332 RXJ524316:RXJ524332 SHF524316:SHF524332 SRB524316:SRB524332 TAX524316:TAX524332 TKT524316:TKT524332 TUP524316:TUP524332 UEL524316:UEL524332 UOH524316:UOH524332 UYD524316:UYD524332 VHZ524316:VHZ524332 VRV524316:VRV524332 WBR524316:WBR524332 WLN524316:WLN524332 WVJ524316:WVJ524332 IX589852:IX589868 ST589852:ST589868 ACP589852:ACP589868 AML589852:AML589868 AWH589852:AWH589868 BGD589852:BGD589868 BPZ589852:BPZ589868 BZV589852:BZV589868 CJR589852:CJR589868 CTN589852:CTN589868 DDJ589852:DDJ589868 DNF589852:DNF589868 DXB589852:DXB589868 EGX589852:EGX589868 EQT589852:EQT589868 FAP589852:FAP589868 FKL589852:FKL589868 FUH589852:FUH589868 GED589852:GED589868 GNZ589852:GNZ589868 GXV589852:GXV589868 HHR589852:HHR589868 HRN589852:HRN589868 IBJ589852:IBJ589868 ILF589852:ILF589868 IVB589852:IVB589868 JEX589852:JEX589868 JOT589852:JOT589868 JYP589852:JYP589868 KIL589852:KIL589868 KSH589852:KSH589868 LCD589852:LCD589868 LLZ589852:LLZ589868 LVV589852:LVV589868 MFR589852:MFR589868 MPN589852:MPN589868 MZJ589852:MZJ589868 NJF589852:NJF589868 NTB589852:NTB589868 OCX589852:OCX589868 OMT589852:OMT589868 OWP589852:OWP589868 PGL589852:PGL589868 PQH589852:PQH589868 QAD589852:QAD589868 QJZ589852:QJZ589868 QTV589852:QTV589868 RDR589852:RDR589868 RNN589852:RNN589868 RXJ589852:RXJ589868 SHF589852:SHF589868 SRB589852:SRB589868 TAX589852:TAX589868 TKT589852:TKT589868 TUP589852:TUP589868 UEL589852:UEL589868 UOH589852:UOH589868 UYD589852:UYD589868 VHZ589852:VHZ589868 VRV589852:VRV589868 WBR589852:WBR589868 WLN589852:WLN589868 WVJ589852:WVJ589868 IX655388:IX655404 ST655388:ST655404 ACP655388:ACP655404 AML655388:AML655404 AWH655388:AWH655404 BGD655388:BGD655404 BPZ655388:BPZ655404 BZV655388:BZV655404 CJR655388:CJR655404 CTN655388:CTN655404 DDJ655388:DDJ655404 DNF655388:DNF655404 DXB655388:DXB655404 EGX655388:EGX655404 EQT655388:EQT655404 FAP655388:FAP655404 FKL655388:FKL655404 FUH655388:FUH655404 GED655388:GED655404 GNZ655388:GNZ655404 GXV655388:GXV655404 HHR655388:HHR655404 HRN655388:HRN655404 IBJ655388:IBJ655404 ILF655388:ILF655404 IVB655388:IVB655404 JEX655388:JEX655404 JOT655388:JOT655404 JYP655388:JYP655404 KIL655388:KIL655404 KSH655388:KSH655404 LCD655388:LCD655404 LLZ655388:LLZ655404 LVV655388:LVV655404 MFR655388:MFR655404 MPN655388:MPN655404 MZJ655388:MZJ655404 NJF655388:NJF655404 NTB655388:NTB655404 OCX655388:OCX655404 OMT655388:OMT655404 OWP655388:OWP655404 PGL655388:PGL655404 PQH655388:PQH655404 QAD655388:QAD655404 QJZ655388:QJZ655404 QTV655388:QTV655404 RDR655388:RDR655404 RNN655388:RNN655404 RXJ655388:RXJ655404 SHF655388:SHF655404 SRB655388:SRB655404 TAX655388:TAX655404 TKT655388:TKT655404 TUP655388:TUP655404 UEL655388:UEL655404 UOH655388:UOH655404 UYD655388:UYD655404 VHZ655388:VHZ655404 VRV655388:VRV655404 WBR655388:WBR655404 WLN655388:WLN655404 WVJ655388:WVJ655404 IX720924:IX720940 ST720924:ST720940 ACP720924:ACP720940 AML720924:AML720940 AWH720924:AWH720940 BGD720924:BGD720940 BPZ720924:BPZ720940 BZV720924:BZV720940 CJR720924:CJR720940 CTN720924:CTN720940 DDJ720924:DDJ720940 DNF720924:DNF720940 DXB720924:DXB720940 EGX720924:EGX720940 EQT720924:EQT720940 FAP720924:FAP720940 FKL720924:FKL720940 FUH720924:FUH720940 GED720924:GED720940 GNZ720924:GNZ720940 GXV720924:GXV720940 HHR720924:HHR720940 HRN720924:HRN720940 IBJ720924:IBJ720940 ILF720924:ILF720940 IVB720924:IVB720940 JEX720924:JEX720940 JOT720924:JOT720940 JYP720924:JYP720940 KIL720924:KIL720940 KSH720924:KSH720940 LCD720924:LCD720940 LLZ720924:LLZ720940 LVV720924:LVV720940 MFR720924:MFR720940 MPN720924:MPN720940 MZJ720924:MZJ720940 NJF720924:NJF720940 NTB720924:NTB720940 OCX720924:OCX720940 OMT720924:OMT720940 OWP720924:OWP720940 PGL720924:PGL720940 PQH720924:PQH720940 QAD720924:QAD720940 QJZ720924:QJZ720940 QTV720924:QTV720940 RDR720924:RDR720940 RNN720924:RNN720940 RXJ720924:RXJ720940 SHF720924:SHF720940 SRB720924:SRB720940 TAX720924:TAX720940 TKT720924:TKT720940 TUP720924:TUP720940 UEL720924:UEL720940 UOH720924:UOH720940 UYD720924:UYD720940 VHZ720924:VHZ720940 VRV720924:VRV720940 WBR720924:WBR720940 WLN720924:WLN720940 WVJ720924:WVJ720940 IX786460:IX786476 ST786460:ST786476 ACP786460:ACP786476 AML786460:AML786476 AWH786460:AWH786476 BGD786460:BGD786476 BPZ786460:BPZ786476 BZV786460:BZV786476 CJR786460:CJR786476 CTN786460:CTN786476 DDJ786460:DDJ786476 DNF786460:DNF786476 DXB786460:DXB786476 EGX786460:EGX786476 EQT786460:EQT786476 FAP786460:FAP786476 FKL786460:FKL786476 FUH786460:FUH786476 GED786460:GED786476 GNZ786460:GNZ786476 GXV786460:GXV786476 HHR786460:HHR786476 HRN786460:HRN786476 IBJ786460:IBJ786476 ILF786460:ILF786476 IVB786460:IVB786476 JEX786460:JEX786476 JOT786460:JOT786476 JYP786460:JYP786476 KIL786460:KIL786476 KSH786460:KSH786476 LCD786460:LCD786476 LLZ786460:LLZ786476 LVV786460:LVV786476 MFR786460:MFR786476 MPN786460:MPN786476 MZJ786460:MZJ786476 NJF786460:NJF786476 NTB786460:NTB786476 OCX786460:OCX786476 OMT786460:OMT786476 OWP786460:OWP786476 PGL786460:PGL786476 PQH786460:PQH786476 QAD786460:QAD786476 QJZ786460:QJZ786476 QTV786460:QTV786476 RDR786460:RDR786476 RNN786460:RNN786476 RXJ786460:RXJ786476 SHF786460:SHF786476 SRB786460:SRB786476 TAX786460:TAX786476 TKT786460:TKT786476 TUP786460:TUP786476 UEL786460:UEL786476 UOH786460:UOH786476 UYD786460:UYD786476 VHZ786460:VHZ786476 VRV786460:VRV786476 WBR786460:WBR786476 WLN786460:WLN786476 WVJ786460:WVJ786476 IX851996:IX852012 ST851996:ST852012 ACP851996:ACP852012 AML851996:AML852012 AWH851996:AWH852012 BGD851996:BGD852012 BPZ851996:BPZ852012 BZV851996:BZV852012 CJR851996:CJR852012 CTN851996:CTN852012 DDJ851996:DDJ852012 DNF851996:DNF852012 DXB851996:DXB852012 EGX851996:EGX852012 EQT851996:EQT852012 FAP851996:FAP852012 FKL851996:FKL852012 FUH851996:FUH852012 GED851996:GED852012 GNZ851996:GNZ852012 GXV851996:GXV852012 HHR851996:HHR852012 HRN851996:HRN852012 IBJ851996:IBJ852012 ILF851996:ILF852012 IVB851996:IVB852012 JEX851996:JEX852012 JOT851996:JOT852012 JYP851996:JYP852012 KIL851996:KIL852012 KSH851996:KSH852012 LCD851996:LCD852012 LLZ851996:LLZ852012 LVV851996:LVV852012 MFR851996:MFR852012 MPN851996:MPN852012 MZJ851996:MZJ852012 NJF851996:NJF852012 NTB851996:NTB852012 OCX851996:OCX852012 OMT851996:OMT852012 OWP851996:OWP852012 PGL851996:PGL852012 PQH851996:PQH852012 QAD851996:QAD852012 QJZ851996:QJZ852012 QTV851996:QTV852012 RDR851996:RDR852012 RNN851996:RNN852012 RXJ851996:RXJ852012 SHF851996:SHF852012 SRB851996:SRB852012 TAX851996:TAX852012 TKT851996:TKT852012 TUP851996:TUP852012 UEL851996:UEL852012 UOH851996:UOH852012 UYD851996:UYD852012 VHZ851996:VHZ852012 VRV851996:VRV852012 WBR851996:WBR852012 WLN851996:WLN852012 WVJ851996:WVJ852012 IX917532:IX917548 ST917532:ST917548 ACP917532:ACP917548 AML917532:AML917548 AWH917532:AWH917548 BGD917532:BGD917548 BPZ917532:BPZ917548 BZV917532:BZV917548 CJR917532:CJR917548 CTN917532:CTN917548 DDJ917532:DDJ917548 DNF917532:DNF917548 DXB917532:DXB917548 EGX917532:EGX917548 EQT917532:EQT917548 FAP917532:FAP917548 FKL917532:FKL917548 FUH917532:FUH917548 GED917532:GED917548 GNZ917532:GNZ917548 GXV917532:GXV917548 HHR917532:HHR917548 HRN917532:HRN917548 IBJ917532:IBJ917548 ILF917532:ILF917548 IVB917532:IVB917548 JEX917532:JEX917548 JOT917532:JOT917548 JYP917532:JYP917548 KIL917532:KIL917548 KSH917532:KSH917548 LCD917532:LCD917548 LLZ917532:LLZ917548 LVV917532:LVV917548 MFR917532:MFR917548 MPN917532:MPN917548 MZJ917532:MZJ917548 NJF917532:NJF917548 NTB917532:NTB917548 OCX917532:OCX917548 OMT917532:OMT917548 OWP917532:OWP917548 PGL917532:PGL917548 PQH917532:PQH917548 QAD917532:QAD917548 QJZ917532:QJZ917548 QTV917532:QTV917548 RDR917532:RDR917548 RNN917532:RNN917548 RXJ917532:RXJ917548 SHF917532:SHF917548 SRB917532:SRB917548 TAX917532:TAX917548 TKT917532:TKT917548 TUP917532:TUP917548 UEL917532:UEL917548 UOH917532:UOH917548 UYD917532:UYD917548 VHZ917532:VHZ917548 VRV917532:VRV917548 WBR917532:WBR917548 WLN917532:WLN917548 WVJ917532:WVJ917548 IX983068:IX983084 ST983068:ST983084 ACP983068:ACP983084 AML983068:AML983084 AWH983068:AWH983084 BGD983068:BGD983084 BPZ983068:BPZ983084 BZV983068:BZV983084 CJR983068:CJR983084 CTN983068:CTN983084 DDJ983068:DDJ983084 DNF983068:DNF983084 DXB983068:DXB983084 EGX983068:EGX983084 EQT983068:EQT983084 FAP983068:FAP983084 FKL983068:FKL983084 FUH983068:FUH983084 GED983068:GED983084 GNZ983068:GNZ983084 GXV983068:GXV983084 HHR983068:HHR983084 HRN983068:HRN983084 IBJ983068:IBJ983084 ILF983068:ILF983084 IVB983068:IVB983084 JEX983068:JEX983084 JOT983068:JOT983084 JYP983068:JYP983084 KIL983068:KIL983084 KSH983068:KSH983084 LCD983068:LCD983084 LLZ983068:LLZ983084 LVV983068:LVV983084 MFR983068:MFR983084 MPN983068:MPN983084 MZJ983068:MZJ983084 NJF983068:NJF983084 NTB983068:NTB983084 OCX983068:OCX983084 OMT983068:OMT983084 OWP983068:OWP983084 PGL983068:PGL983084 PQH983068:PQH983084 QAD983068:QAD983084 QJZ983068:QJZ983084 QTV983068:QTV983084 RDR983068:RDR983084 RNN983068:RNN983084 RXJ983068:RXJ983084 SHF983068:SHF983084 SRB983068:SRB983084 TAX983068:TAX983084 TKT983068:TKT983084 TUP983068:TUP983084 UEL983068:UEL983084 UOH983068:UOH983084 UYD983068:UYD983084 VHZ983068:VHZ983084 VRV983068:VRV983084 WBR983068:WBR983084 WLN983068:WLN983084 WVJ983068:WVJ983084" xr:uid="{00000000-0002-0000-0000-000000000000}">
      <formula1>11</formula1>
      <formula2>0</formula2>
    </dataValidation>
    <dataValidation type="list" allowBlank="1" showErrorMessage="1" sqref="D8:D19 JA8:JA19 SW8:SW19 ACS8:ACS19 AMO8:AMO19 AWK8:AWK19 BGG8:BGG19 BQC8:BQC19 BZY8:BZY19 CJU8:CJU19 CTQ8:CTQ19 DDM8:DDM19 DNI8:DNI19 DXE8:DXE19 EHA8:EHA19 EQW8:EQW19 FAS8:FAS19 FKO8:FKO19 FUK8:FUK19 GEG8:GEG19 GOC8:GOC19 GXY8:GXY19 HHU8:HHU19 HRQ8:HRQ19 IBM8:IBM19 ILI8:ILI19 IVE8:IVE19 JFA8:JFA19 JOW8:JOW19 JYS8:JYS19 KIO8:KIO19 KSK8:KSK19 LCG8:LCG19 LMC8:LMC19 LVY8:LVY19 MFU8:MFU19 MPQ8:MPQ19 MZM8:MZM19 NJI8:NJI19 NTE8:NTE19 ODA8:ODA19 OMW8:OMW19 OWS8:OWS19 PGO8:PGO19 PQK8:PQK19 QAG8:QAG19 QKC8:QKC19 QTY8:QTY19 RDU8:RDU19 RNQ8:RNQ19 RXM8:RXM19 SHI8:SHI19 SRE8:SRE19 TBA8:TBA19 TKW8:TKW19 TUS8:TUS19 UEO8:UEO19 UOK8:UOK19 UYG8:UYG19 VIC8:VIC19 VRY8:VRY19 WBU8:WBU19 WLQ8:WLQ19 WVM8:WVM19 D65544:D65555 JA65544:JA65555 SW65544:SW65555 ACS65544:ACS65555 AMO65544:AMO65555 AWK65544:AWK65555 BGG65544:BGG65555 BQC65544:BQC65555 BZY65544:BZY65555 CJU65544:CJU65555 CTQ65544:CTQ65555 DDM65544:DDM65555 DNI65544:DNI65555 DXE65544:DXE65555 EHA65544:EHA65555 EQW65544:EQW65555 FAS65544:FAS65555 FKO65544:FKO65555 FUK65544:FUK65555 GEG65544:GEG65555 GOC65544:GOC65555 GXY65544:GXY65555 HHU65544:HHU65555 HRQ65544:HRQ65555 IBM65544:IBM65555 ILI65544:ILI65555 IVE65544:IVE65555 JFA65544:JFA65555 JOW65544:JOW65555 JYS65544:JYS65555 KIO65544:KIO65555 KSK65544:KSK65555 LCG65544:LCG65555 LMC65544:LMC65555 LVY65544:LVY65555 MFU65544:MFU65555 MPQ65544:MPQ65555 MZM65544:MZM65555 NJI65544:NJI65555 NTE65544:NTE65555 ODA65544:ODA65555 OMW65544:OMW65555 OWS65544:OWS65555 PGO65544:PGO65555 PQK65544:PQK65555 QAG65544:QAG65555 QKC65544:QKC65555 QTY65544:QTY65555 RDU65544:RDU65555 RNQ65544:RNQ65555 RXM65544:RXM65555 SHI65544:SHI65555 SRE65544:SRE65555 TBA65544:TBA65555 TKW65544:TKW65555 TUS65544:TUS65555 UEO65544:UEO65555 UOK65544:UOK65555 UYG65544:UYG65555 VIC65544:VIC65555 VRY65544:VRY65555 WBU65544:WBU65555 WLQ65544:WLQ65555 WVM65544:WVM65555 D131080:D131091 JA131080:JA131091 SW131080:SW131091 ACS131080:ACS131091 AMO131080:AMO131091 AWK131080:AWK131091 BGG131080:BGG131091 BQC131080:BQC131091 BZY131080:BZY131091 CJU131080:CJU131091 CTQ131080:CTQ131091 DDM131080:DDM131091 DNI131080:DNI131091 DXE131080:DXE131091 EHA131080:EHA131091 EQW131080:EQW131091 FAS131080:FAS131091 FKO131080:FKO131091 FUK131080:FUK131091 GEG131080:GEG131091 GOC131080:GOC131091 GXY131080:GXY131091 HHU131080:HHU131091 HRQ131080:HRQ131091 IBM131080:IBM131091 ILI131080:ILI131091 IVE131080:IVE131091 JFA131080:JFA131091 JOW131080:JOW131091 JYS131080:JYS131091 KIO131080:KIO131091 KSK131080:KSK131091 LCG131080:LCG131091 LMC131080:LMC131091 LVY131080:LVY131091 MFU131080:MFU131091 MPQ131080:MPQ131091 MZM131080:MZM131091 NJI131080:NJI131091 NTE131080:NTE131091 ODA131080:ODA131091 OMW131080:OMW131091 OWS131080:OWS131091 PGO131080:PGO131091 PQK131080:PQK131091 QAG131080:QAG131091 QKC131080:QKC131091 QTY131080:QTY131091 RDU131080:RDU131091 RNQ131080:RNQ131091 RXM131080:RXM131091 SHI131080:SHI131091 SRE131080:SRE131091 TBA131080:TBA131091 TKW131080:TKW131091 TUS131080:TUS131091 UEO131080:UEO131091 UOK131080:UOK131091 UYG131080:UYG131091 VIC131080:VIC131091 VRY131080:VRY131091 WBU131080:WBU131091 WLQ131080:WLQ131091 WVM131080:WVM131091 D196616:D196627 JA196616:JA196627 SW196616:SW196627 ACS196616:ACS196627 AMO196616:AMO196627 AWK196616:AWK196627 BGG196616:BGG196627 BQC196616:BQC196627 BZY196616:BZY196627 CJU196616:CJU196627 CTQ196616:CTQ196627 DDM196616:DDM196627 DNI196616:DNI196627 DXE196616:DXE196627 EHA196616:EHA196627 EQW196616:EQW196627 FAS196616:FAS196627 FKO196616:FKO196627 FUK196616:FUK196627 GEG196616:GEG196627 GOC196616:GOC196627 GXY196616:GXY196627 HHU196616:HHU196627 HRQ196616:HRQ196627 IBM196616:IBM196627 ILI196616:ILI196627 IVE196616:IVE196627 JFA196616:JFA196627 JOW196616:JOW196627 JYS196616:JYS196627 KIO196616:KIO196627 KSK196616:KSK196627 LCG196616:LCG196627 LMC196616:LMC196627 LVY196616:LVY196627 MFU196616:MFU196627 MPQ196616:MPQ196627 MZM196616:MZM196627 NJI196616:NJI196627 NTE196616:NTE196627 ODA196616:ODA196627 OMW196616:OMW196627 OWS196616:OWS196627 PGO196616:PGO196627 PQK196616:PQK196627 QAG196616:QAG196627 QKC196616:QKC196627 QTY196616:QTY196627 RDU196616:RDU196627 RNQ196616:RNQ196627 RXM196616:RXM196627 SHI196616:SHI196627 SRE196616:SRE196627 TBA196616:TBA196627 TKW196616:TKW196627 TUS196616:TUS196627 UEO196616:UEO196627 UOK196616:UOK196627 UYG196616:UYG196627 VIC196616:VIC196627 VRY196616:VRY196627 WBU196616:WBU196627 WLQ196616:WLQ196627 WVM196616:WVM196627 D262152:D262163 JA262152:JA262163 SW262152:SW262163 ACS262152:ACS262163 AMO262152:AMO262163 AWK262152:AWK262163 BGG262152:BGG262163 BQC262152:BQC262163 BZY262152:BZY262163 CJU262152:CJU262163 CTQ262152:CTQ262163 DDM262152:DDM262163 DNI262152:DNI262163 DXE262152:DXE262163 EHA262152:EHA262163 EQW262152:EQW262163 FAS262152:FAS262163 FKO262152:FKO262163 FUK262152:FUK262163 GEG262152:GEG262163 GOC262152:GOC262163 GXY262152:GXY262163 HHU262152:HHU262163 HRQ262152:HRQ262163 IBM262152:IBM262163 ILI262152:ILI262163 IVE262152:IVE262163 JFA262152:JFA262163 JOW262152:JOW262163 JYS262152:JYS262163 KIO262152:KIO262163 KSK262152:KSK262163 LCG262152:LCG262163 LMC262152:LMC262163 LVY262152:LVY262163 MFU262152:MFU262163 MPQ262152:MPQ262163 MZM262152:MZM262163 NJI262152:NJI262163 NTE262152:NTE262163 ODA262152:ODA262163 OMW262152:OMW262163 OWS262152:OWS262163 PGO262152:PGO262163 PQK262152:PQK262163 QAG262152:QAG262163 QKC262152:QKC262163 QTY262152:QTY262163 RDU262152:RDU262163 RNQ262152:RNQ262163 RXM262152:RXM262163 SHI262152:SHI262163 SRE262152:SRE262163 TBA262152:TBA262163 TKW262152:TKW262163 TUS262152:TUS262163 UEO262152:UEO262163 UOK262152:UOK262163 UYG262152:UYG262163 VIC262152:VIC262163 VRY262152:VRY262163 WBU262152:WBU262163 WLQ262152:WLQ262163 WVM262152:WVM262163 D327688:D327699 JA327688:JA327699 SW327688:SW327699 ACS327688:ACS327699 AMO327688:AMO327699 AWK327688:AWK327699 BGG327688:BGG327699 BQC327688:BQC327699 BZY327688:BZY327699 CJU327688:CJU327699 CTQ327688:CTQ327699 DDM327688:DDM327699 DNI327688:DNI327699 DXE327688:DXE327699 EHA327688:EHA327699 EQW327688:EQW327699 FAS327688:FAS327699 FKO327688:FKO327699 FUK327688:FUK327699 GEG327688:GEG327699 GOC327688:GOC327699 GXY327688:GXY327699 HHU327688:HHU327699 HRQ327688:HRQ327699 IBM327688:IBM327699 ILI327688:ILI327699 IVE327688:IVE327699 JFA327688:JFA327699 JOW327688:JOW327699 JYS327688:JYS327699 KIO327688:KIO327699 KSK327688:KSK327699 LCG327688:LCG327699 LMC327688:LMC327699 LVY327688:LVY327699 MFU327688:MFU327699 MPQ327688:MPQ327699 MZM327688:MZM327699 NJI327688:NJI327699 NTE327688:NTE327699 ODA327688:ODA327699 OMW327688:OMW327699 OWS327688:OWS327699 PGO327688:PGO327699 PQK327688:PQK327699 QAG327688:QAG327699 QKC327688:QKC327699 QTY327688:QTY327699 RDU327688:RDU327699 RNQ327688:RNQ327699 RXM327688:RXM327699 SHI327688:SHI327699 SRE327688:SRE327699 TBA327688:TBA327699 TKW327688:TKW327699 TUS327688:TUS327699 UEO327688:UEO327699 UOK327688:UOK327699 UYG327688:UYG327699 VIC327688:VIC327699 VRY327688:VRY327699 WBU327688:WBU327699 WLQ327688:WLQ327699 WVM327688:WVM327699 D393224:D393235 JA393224:JA393235 SW393224:SW393235 ACS393224:ACS393235 AMO393224:AMO393235 AWK393224:AWK393235 BGG393224:BGG393235 BQC393224:BQC393235 BZY393224:BZY393235 CJU393224:CJU393235 CTQ393224:CTQ393235 DDM393224:DDM393235 DNI393224:DNI393235 DXE393224:DXE393235 EHA393224:EHA393235 EQW393224:EQW393235 FAS393224:FAS393235 FKO393224:FKO393235 FUK393224:FUK393235 GEG393224:GEG393235 GOC393224:GOC393235 GXY393224:GXY393235 HHU393224:HHU393235 HRQ393224:HRQ393235 IBM393224:IBM393235 ILI393224:ILI393235 IVE393224:IVE393235 JFA393224:JFA393235 JOW393224:JOW393235 JYS393224:JYS393235 KIO393224:KIO393235 KSK393224:KSK393235 LCG393224:LCG393235 LMC393224:LMC393235 LVY393224:LVY393235 MFU393224:MFU393235 MPQ393224:MPQ393235 MZM393224:MZM393235 NJI393224:NJI393235 NTE393224:NTE393235 ODA393224:ODA393235 OMW393224:OMW393235 OWS393224:OWS393235 PGO393224:PGO393235 PQK393224:PQK393235 QAG393224:QAG393235 QKC393224:QKC393235 QTY393224:QTY393235 RDU393224:RDU393235 RNQ393224:RNQ393235 RXM393224:RXM393235 SHI393224:SHI393235 SRE393224:SRE393235 TBA393224:TBA393235 TKW393224:TKW393235 TUS393224:TUS393235 UEO393224:UEO393235 UOK393224:UOK393235 UYG393224:UYG393235 VIC393224:VIC393235 VRY393224:VRY393235 WBU393224:WBU393235 WLQ393224:WLQ393235 WVM393224:WVM393235 D458760:D458771 JA458760:JA458771 SW458760:SW458771 ACS458760:ACS458771 AMO458760:AMO458771 AWK458760:AWK458771 BGG458760:BGG458771 BQC458760:BQC458771 BZY458760:BZY458771 CJU458760:CJU458771 CTQ458760:CTQ458771 DDM458760:DDM458771 DNI458760:DNI458771 DXE458760:DXE458771 EHA458760:EHA458771 EQW458760:EQW458771 FAS458760:FAS458771 FKO458760:FKO458771 FUK458760:FUK458771 GEG458760:GEG458771 GOC458760:GOC458771 GXY458760:GXY458771 HHU458760:HHU458771 HRQ458760:HRQ458771 IBM458760:IBM458771 ILI458760:ILI458771 IVE458760:IVE458771 JFA458760:JFA458771 JOW458760:JOW458771 JYS458760:JYS458771 KIO458760:KIO458771 KSK458760:KSK458771 LCG458760:LCG458771 LMC458760:LMC458771 LVY458760:LVY458771 MFU458760:MFU458771 MPQ458760:MPQ458771 MZM458760:MZM458771 NJI458760:NJI458771 NTE458760:NTE458771 ODA458760:ODA458771 OMW458760:OMW458771 OWS458760:OWS458771 PGO458760:PGO458771 PQK458760:PQK458771 QAG458760:QAG458771 QKC458760:QKC458771 QTY458760:QTY458771 RDU458760:RDU458771 RNQ458760:RNQ458771 RXM458760:RXM458771 SHI458760:SHI458771 SRE458760:SRE458771 TBA458760:TBA458771 TKW458760:TKW458771 TUS458760:TUS458771 UEO458760:UEO458771 UOK458760:UOK458771 UYG458760:UYG458771 VIC458760:VIC458771 VRY458760:VRY458771 WBU458760:WBU458771 WLQ458760:WLQ458771 WVM458760:WVM458771 D524296:D524307 JA524296:JA524307 SW524296:SW524307 ACS524296:ACS524307 AMO524296:AMO524307 AWK524296:AWK524307 BGG524296:BGG524307 BQC524296:BQC524307 BZY524296:BZY524307 CJU524296:CJU524307 CTQ524296:CTQ524307 DDM524296:DDM524307 DNI524296:DNI524307 DXE524296:DXE524307 EHA524296:EHA524307 EQW524296:EQW524307 FAS524296:FAS524307 FKO524296:FKO524307 FUK524296:FUK524307 GEG524296:GEG524307 GOC524296:GOC524307 GXY524296:GXY524307 HHU524296:HHU524307 HRQ524296:HRQ524307 IBM524296:IBM524307 ILI524296:ILI524307 IVE524296:IVE524307 JFA524296:JFA524307 JOW524296:JOW524307 JYS524296:JYS524307 KIO524296:KIO524307 KSK524296:KSK524307 LCG524296:LCG524307 LMC524296:LMC524307 LVY524296:LVY524307 MFU524296:MFU524307 MPQ524296:MPQ524307 MZM524296:MZM524307 NJI524296:NJI524307 NTE524296:NTE524307 ODA524296:ODA524307 OMW524296:OMW524307 OWS524296:OWS524307 PGO524296:PGO524307 PQK524296:PQK524307 QAG524296:QAG524307 QKC524296:QKC524307 QTY524296:QTY524307 RDU524296:RDU524307 RNQ524296:RNQ524307 RXM524296:RXM524307 SHI524296:SHI524307 SRE524296:SRE524307 TBA524296:TBA524307 TKW524296:TKW524307 TUS524296:TUS524307 UEO524296:UEO524307 UOK524296:UOK524307 UYG524296:UYG524307 VIC524296:VIC524307 VRY524296:VRY524307 WBU524296:WBU524307 WLQ524296:WLQ524307 WVM524296:WVM524307 D589832:D589843 JA589832:JA589843 SW589832:SW589843 ACS589832:ACS589843 AMO589832:AMO589843 AWK589832:AWK589843 BGG589832:BGG589843 BQC589832:BQC589843 BZY589832:BZY589843 CJU589832:CJU589843 CTQ589832:CTQ589843 DDM589832:DDM589843 DNI589832:DNI589843 DXE589832:DXE589843 EHA589832:EHA589843 EQW589832:EQW589843 FAS589832:FAS589843 FKO589832:FKO589843 FUK589832:FUK589843 GEG589832:GEG589843 GOC589832:GOC589843 GXY589832:GXY589843 HHU589832:HHU589843 HRQ589832:HRQ589843 IBM589832:IBM589843 ILI589832:ILI589843 IVE589832:IVE589843 JFA589832:JFA589843 JOW589832:JOW589843 JYS589832:JYS589843 KIO589832:KIO589843 KSK589832:KSK589843 LCG589832:LCG589843 LMC589832:LMC589843 LVY589832:LVY589843 MFU589832:MFU589843 MPQ589832:MPQ589843 MZM589832:MZM589843 NJI589832:NJI589843 NTE589832:NTE589843 ODA589832:ODA589843 OMW589832:OMW589843 OWS589832:OWS589843 PGO589832:PGO589843 PQK589832:PQK589843 QAG589832:QAG589843 QKC589832:QKC589843 QTY589832:QTY589843 RDU589832:RDU589843 RNQ589832:RNQ589843 RXM589832:RXM589843 SHI589832:SHI589843 SRE589832:SRE589843 TBA589832:TBA589843 TKW589832:TKW589843 TUS589832:TUS589843 UEO589832:UEO589843 UOK589832:UOK589843 UYG589832:UYG589843 VIC589832:VIC589843 VRY589832:VRY589843 WBU589832:WBU589843 WLQ589832:WLQ589843 WVM589832:WVM589843 D655368:D655379 JA655368:JA655379 SW655368:SW655379 ACS655368:ACS655379 AMO655368:AMO655379 AWK655368:AWK655379 BGG655368:BGG655379 BQC655368:BQC655379 BZY655368:BZY655379 CJU655368:CJU655379 CTQ655368:CTQ655379 DDM655368:DDM655379 DNI655368:DNI655379 DXE655368:DXE655379 EHA655368:EHA655379 EQW655368:EQW655379 FAS655368:FAS655379 FKO655368:FKO655379 FUK655368:FUK655379 GEG655368:GEG655379 GOC655368:GOC655379 GXY655368:GXY655379 HHU655368:HHU655379 HRQ655368:HRQ655379 IBM655368:IBM655379 ILI655368:ILI655379 IVE655368:IVE655379 JFA655368:JFA655379 JOW655368:JOW655379 JYS655368:JYS655379 KIO655368:KIO655379 KSK655368:KSK655379 LCG655368:LCG655379 LMC655368:LMC655379 LVY655368:LVY655379 MFU655368:MFU655379 MPQ655368:MPQ655379 MZM655368:MZM655379 NJI655368:NJI655379 NTE655368:NTE655379 ODA655368:ODA655379 OMW655368:OMW655379 OWS655368:OWS655379 PGO655368:PGO655379 PQK655368:PQK655379 QAG655368:QAG655379 QKC655368:QKC655379 QTY655368:QTY655379 RDU655368:RDU655379 RNQ655368:RNQ655379 RXM655368:RXM655379 SHI655368:SHI655379 SRE655368:SRE655379 TBA655368:TBA655379 TKW655368:TKW655379 TUS655368:TUS655379 UEO655368:UEO655379 UOK655368:UOK655379 UYG655368:UYG655379 VIC655368:VIC655379 VRY655368:VRY655379 WBU655368:WBU655379 WLQ655368:WLQ655379 WVM655368:WVM655379 D720904:D720915 JA720904:JA720915 SW720904:SW720915 ACS720904:ACS720915 AMO720904:AMO720915 AWK720904:AWK720915 BGG720904:BGG720915 BQC720904:BQC720915 BZY720904:BZY720915 CJU720904:CJU720915 CTQ720904:CTQ720915 DDM720904:DDM720915 DNI720904:DNI720915 DXE720904:DXE720915 EHA720904:EHA720915 EQW720904:EQW720915 FAS720904:FAS720915 FKO720904:FKO720915 FUK720904:FUK720915 GEG720904:GEG720915 GOC720904:GOC720915 GXY720904:GXY720915 HHU720904:HHU720915 HRQ720904:HRQ720915 IBM720904:IBM720915 ILI720904:ILI720915 IVE720904:IVE720915 JFA720904:JFA720915 JOW720904:JOW720915 JYS720904:JYS720915 KIO720904:KIO720915 KSK720904:KSK720915 LCG720904:LCG720915 LMC720904:LMC720915 LVY720904:LVY720915 MFU720904:MFU720915 MPQ720904:MPQ720915 MZM720904:MZM720915 NJI720904:NJI720915 NTE720904:NTE720915 ODA720904:ODA720915 OMW720904:OMW720915 OWS720904:OWS720915 PGO720904:PGO720915 PQK720904:PQK720915 QAG720904:QAG720915 QKC720904:QKC720915 QTY720904:QTY720915 RDU720904:RDU720915 RNQ720904:RNQ720915 RXM720904:RXM720915 SHI720904:SHI720915 SRE720904:SRE720915 TBA720904:TBA720915 TKW720904:TKW720915 TUS720904:TUS720915 UEO720904:UEO720915 UOK720904:UOK720915 UYG720904:UYG720915 VIC720904:VIC720915 VRY720904:VRY720915 WBU720904:WBU720915 WLQ720904:WLQ720915 WVM720904:WVM720915 D786440:D786451 JA786440:JA786451 SW786440:SW786451 ACS786440:ACS786451 AMO786440:AMO786451 AWK786440:AWK786451 BGG786440:BGG786451 BQC786440:BQC786451 BZY786440:BZY786451 CJU786440:CJU786451 CTQ786440:CTQ786451 DDM786440:DDM786451 DNI786440:DNI786451 DXE786440:DXE786451 EHA786440:EHA786451 EQW786440:EQW786451 FAS786440:FAS786451 FKO786440:FKO786451 FUK786440:FUK786451 GEG786440:GEG786451 GOC786440:GOC786451 GXY786440:GXY786451 HHU786440:HHU786451 HRQ786440:HRQ786451 IBM786440:IBM786451 ILI786440:ILI786451 IVE786440:IVE786451 JFA786440:JFA786451 JOW786440:JOW786451 JYS786440:JYS786451 KIO786440:KIO786451 KSK786440:KSK786451 LCG786440:LCG786451 LMC786440:LMC786451 LVY786440:LVY786451 MFU786440:MFU786451 MPQ786440:MPQ786451 MZM786440:MZM786451 NJI786440:NJI786451 NTE786440:NTE786451 ODA786440:ODA786451 OMW786440:OMW786451 OWS786440:OWS786451 PGO786440:PGO786451 PQK786440:PQK786451 QAG786440:QAG786451 QKC786440:QKC786451 QTY786440:QTY786451 RDU786440:RDU786451 RNQ786440:RNQ786451 RXM786440:RXM786451 SHI786440:SHI786451 SRE786440:SRE786451 TBA786440:TBA786451 TKW786440:TKW786451 TUS786440:TUS786451 UEO786440:UEO786451 UOK786440:UOK786451 UYG786440:UYG786451 VIC786440:VIC786451 VRY786440:VRY786451 WBU786440:WBU786451 WLQ786440:WLQ786451 WVM786440:WVM786451 D851976:D851987 JA851976:JA851987 SW851976:SW851987 ACS851976:ACS851987 AMO851976:AMO851987 AWK851976:AWK851987 BGG851976:BGG851987 BQC851976:BQC851987 BZY851976:BZY851987 CJU851976:CJU851987 CTQ851976:CTQ851987 DDM851976:DDM851987 DNI851976:DNI851987 DXE851976:DXE851987 EHA851976:EHA851987 EQW851976:EQW851987 FAS851976:FAS851987 FKO851976:FKO851987 FUK851976:FUK851987 GEG851976:GEG851987 GOC851976:GOC851987 GXY851976:GXY851987 HHU851976:HHU851987 HRQ851976:HRQ851987 IBM851976:IBM851987 ILI851976:ILI851987 IVE851976:IVE851987 JFA851976:JFA851987 JOW851976:JOW851987 JYS851976:JYS851987 KIO851976:KIO851987 KSK851976:KSK851987 LCG851976:LCG851987 LMC851976:LMC851987 LVY851976:LVY851987 MFU851976:MFU851987 MPQ851976:MPQ851987 MZM851976:MZM851987 NJI851976:NJI851987 NTE851976:NTE851987 ODA851976:ODA851987 OMW851976:OMW851987 OWS851976:OWS851987 PGO851976:PGO851987 PQK851976:PQK851987 QAG851976:QAG851987 QKC851976:QKC851987 QTY851976:QTY851987 RDU851976:RDU851987 RNQ851976:RNQ851987 RXM851976:RXM851987 SHI851976:SHI851987 SRE851976:SRE851987 TBA851976:TBA851987 TKW851976:TKW851987 TUS851976:TUS851987 UEO851976:UEO851987 UOK851976:UOK851987 UYG851976:UYG851987 VIC851976:VIC851987 VRY851976:VRY851987 WBU851976:WBU851987 WLQ851976:WLQ851987 WVM851976:WVM851987 D917512:D917523 JA917512:JA917523 SW917512:SW917523 ACS917512:ACS917523 AMO917512:AMO917523 AWK917512:AWK917523 BGG917512:BGG917523 BQC917512:BQC917523 BZY917512:BZY917523 CJU917512:CJU917523 CTQ917512:CTQ917523 DDM917512:DDM917523 DNI917512:DNI917523 DXE917512:DXE917523 EHA917512:EHA917523 EQW917512:EQW917523 FAS917512:FAS917523 FKO917512:FKO917523 FUK917512:FUK917523 GEG917512:GEG917523 GOC917512:GOC917523 GXY917512:GXY917523 HHU917512:HHU917523 HRQ917512:HRQ917523 IBM917512:IBM917523 ILI917512:ILI917523 IVE917512:IVE917523 JFA917512:JFA917523 JOW917512:JOW917523 JYS917512:JYS917523 KIO917512:KIO917523 KSK917512:KSK917523 LCG917512:LCG917523 LMC917512:LMC917523 LVY917512:LVY917523 MFU917512:MFU917523 MPQ917512:MPQ917523 MZM917512:MZM917523 NJI917512:NJI917523 NTE917512:NTE917523 ODA917512:ODA917523 OMW917512:OMW917523 OWS917512:OWS917523 PGO917512:PGO917523 PQK917512:PQK917523 QAG917512:QAG917523 QKC917512:QKC917523 QTY917512:QTY917523 RDU917512:RDU917523 RNQ917512:RNQ917523 RXM917512:RXM917523 SHI917512:SHI917523 SRE917512:SRE917523 TBA917512:TBA917523 TKW917512:TKW917523 TUS917512:TUS917523 UEO917512:UEO917523 UOK917512:UOK917523 UYG917512:UYG917523 VIC917512:VIC917523 VRY917512:VRY917523 WBU917512:WBU917523 WLQ917512:WLQ917523 WVM917512:WVM917523 D983048:D983059 JA983048:JA983059 SW983048:SW983059 ACS983048:ACS983059 AMO983048:AMO983059 AWK983048:AWK983059 BGG983048:BGG983059 BQC983048:BQC983059 BZY983048:BZY983059 CJU983048:CJU983059 CTQ983048:CTQ983059 DDM983048:DDM983059 DNI983048:DNI983059 DXE983048:DXE983059 EHA983048:EHA983059 EQW983048:EQW983059 FAS983048:FAS983059 FKO983048:FKO983059 FUK983048:FUK983059 GEG983048:GEG983059 GOC983048:GOC983059 GXY983048:GXY983059 HHU983048:HHU983059 HRQ983048:HRQ983059 IBM983048:IBM983059 ILI983048:ILI983059 IVE983048:IVE983059 JFA983048:JFA983059 JOW983048:JOW983059 JYS983048:JYS983059 KIO983048:KIO983059 KSK983048:KSK983059 LCG983048:LCG983059 LMC983048:LMC983059 LVY983048:LVY983059 MFU983048:MFU983059 MPQ983048:MPQ983059 MZM983048:MZM983059 NJI983048:NJI983059 NTE983048:NTE983059 ODA983048:ODA983059 OMW983048:OMW983059 OWS983048:OWS983059 PGO983048:PGO983059 PQK983048:PQK983059 QAG983048:QAG983059 QKC983048:QKC983059 QTY983048:QTY983059 RDU983048:RDU983059 RNQ983048:RNQ983059 RXM983048:RXM983059 SHI983048:SHI983059 SRE983048:SRE983059 TBA983048:TBA983059 TKW983048:TKW983059 TUS983048:TUS983059 UEO983048:UEO983059 UOK983048:UOK983059 UYG983048:UYG983059 VIC983048:VIC983059 VRY983048:VRY983059 WBU983048:WBU983059 WLQ983048:WLQ983059 WVM983048:WVM983059 WVM983073:WVM983095 JA68:JA627 SW68:SW627 ACS68:ACS627 AMO68:AMO627 AWK68:AWK627 BGG68:BGG627 BQC68:BQC627 BZY68:BZY627 CJU68:CJU627 CTQ68:CTQ627 DDM68:DDM627 DNI68:DNI627 DXE68:DXE627 EHA68:EHA627 EQW68:EQW627 FAS68:FAS627 FKO68:FKO627 FUK68:FUK627 GEG68:GEG627 GOC68:GOC627 GXY68:GXY627 HHU68:HHU627 HRQ68:HRQ627 IBM68:IBM627 ILI68:ILI627 IVE68:IVE627 JFA68:JFA627 JOW68:JOW627 JYS68:JYS627 KIO68:KIO627 KSK68:KSK627 LCG68:LCG627 LMC68:LMC627 LVY68:LVY627 MFU68:MFU627 MPQ68:MPQ627 MZM68:MZM627 NJI68:NJI627 NTE68:NTE627 ODA68:ODA627 OMW68:OMW627 OWS68:OWS627 PGO68:PGO627 PQK68:PQK627 QAG68:QAG627 QKC68:QKC627 QTY68:QTY627 RDU68:RDU627 RNQ68:RNQ627 RXM68:RXM627 SHI68:SHI627 SRE68:SRE627 TBA68:TBA627 TKW68:TKW627 TUS68:TUS627 UEO68:UEO627 UOK68:UOK627 UYG68:UYG627 VIC68:VIC627 VRY68:VRY627 WBU68:WBU627 WLQ68:WLQ627 WVM68:WVM627 D65604:D66163 JA65604:JA66163 SW65604:SW66163 ACS65604:ACS66163 AMO65604:AMO66163 AWK65604:AWK66163 BGG65604:BGG66163 BQC65604:BQC66163 BZY65604:BZY66163 CJU65604:CJU66163 CTQ65604:CTQ66163 DDM65604:DDM66163 DNI65604:DNI66163 DXE65604:DXE66163 EHA65604:EHA66163 EQW65604:EQW66163 FAS65604:FAS66163 FKO65604:FKO66163 FUK65604:FUK66163 GEG65604:GEG66163 GOC65604:GOC66163 GXY65604:GXY66163 HHU65604:HHU66163 HRQ65604:HRQ66163 IBM65604:IBM66163 ILI65604:ILI66163 IVE65604:IVE66163 JFA65604:JFA66163 JOW65604:JOW66163 JYS65604:JYS66163 KIO65604:KIO66163 KSK65604:KSK66163 LCG65604:LCG66163 LMC65604:LMC66163 LVY65604:LVY66163 MFU65604:MFU66163 MPQ65604:MPQ66163 MZM65604:MZM66163 NJI65604:NJI66163 NTE65604:NTE66163 ODA65604:ODA66163 OMW65604:OMW66163 OWS65604:OWS66163 PGO65604:PGO66163 PQK65604:PQK66163 QAG65604:QAG66163 QKC65604:QKC66163 QTY65604:QTY66163 RDU65604:RDU66163 RNQ65604:RNQ66163 RXM65604:RXM66163 SHI65604:SHI66163 SRE65604:SRE66163 TBA65604:TBA66163 TKW65604:TKW66163 TUS65604:TUS66163 UEO65604:UEO66163 UOK65604:UOK66163 UYG65604:UYG66163 VIC65604:VIC66163 VRY65604:VRY66163 WBU65604:WBU66163 WLQ65604:WLQ66163 WVM65604:WVM66163 D131140:D131699 JA131140:JA131699 SW131140:SW131699 ACS131140:ACS131699 AMO131140:AMO131699 AWK131140:AWK131699 BGG131140:BGG131699 BQC131140:BQC131699 BZY131140:BZY131699 CJU131140:CJU131699 CTQ131140:CTQ131699 DDM131140:DDM131699 DNI131140:DNI131699 DXE131140:DXE131699 EHA131140:EHA131699 EQW131140:EQW131699 FAS131140:FAS131699 FKO131140:FKO131699 FUK131140:FUK131699 GEG131140:GEG131699 GOC131140:GOC131699 GXY131140:GXY131699 HHU131140:HHU131699 HRQ131140:HRQ131699 IBM131140:IBM131699 ILI131140:ILI131699 IVE131140:IVE131699 JFA131140:JFA131699 JOW131140:JOW131699 JYS131140:JYS131699 KIO131140:KIO131699 KSK131140:KSK131699 LCG131140:LCG131699 LMC131140:LMC131699 LVY131140:LVY131699 MFU131140:MFU131699 MPQ131140:MPQ131699 MZM131140:MZM131699 NJI131140:NJI131699 NTE131140:NTE131699 ODA131140:ODA131699 OMW131140:OMW131699 OWS131140:OWS131699 PGO131140:PGO131699 PQK131140:PQK131699 QAG131140:QAG131699 QKC131140:QKC131699 QTY131140:QTY131699 RDU131140:RDU131699 RNQ131140:RNQ131699 RXM131140:RXM131699 SHI131140:SHI131699 SRE131140:SRE131699 TBA131140:TBA131699 TKW131140:TKW131699 TUS131140:TUS131699 UEO131140:UEO131699 UOK131140:UOK131699 UYG131140:UYG131699 VIC131140:VIC131699 VRY131140:VRY131699 WBU131140:WBU131699 WLQ131140:WLQ131699 WVM131140:WVM131699 D196676:D197235 JA196676:JA197235 SW196676:SW197235 ACS196676:ACS197235 AMO196676:AMO197235 AWK196676:AWK197235 BGG196676:BGG197235 BQC196676:BQC197235 BZY196676:BZY197235 CJU196676:CJU197235 CTQ196676:CTQ197235 DDM196676:DDM197235 DNI196676:DNI197235 DXE196676:DXE197235 EHA196676:EHA197235 EQW196676:EQW197235 FAS196676:FAS197235 FKO196676:FKO197235 FUK196676:FUK197235 GEG196676:GEG197235 GOC196676:GOC197235 GXY196676:GXY197235 HHU196676:HHU197235 HRQ196676:HRQ197235 IBM196676:IBM197235 ILI196676:ILI197235 IVE196676:IVE197235 JFA196676:JFA197235 JOW196676:JOW197235 JYS196676:JYS197235 KIO196676:KIO197235 KSK196676:KSK197235 LCG196676:LCG197235 LMC196676:LMC197235 LVY196676:LVY197235 MFU196676:MFU197235 MPQ196676:MPQ197235 MZM196676:MZM197235 NJI196676:NJI197235 NTE196676:NTE197235 ODA196676:ODA197235 OMW196676:OMW197235 OWS196676:OWS197235 PGO196676:PGO197235 PQK196676:PQK197235 QAG196676:QAG197235 QKC196676:QKC197235 QTY196676:QTY197235 RDU196676:RDU197235 RNQ196676:RNQ197235 RXM196676:RXM197235 SHI196676:SHI197235 SRE196676:SRE197235 TBA196676:TBA197235 TKW196676:TKW197235 TUS196676:TUS197235 UEO196676:UEO197235 UOK196676:UOK197235 UYG196676:UYG197235 VIC196676:VIC197235 VRY196676:VRY197235 WBU196676:WBU197235 WLQ196676:WLQ197235 WVM196676:WVM197235 D262212:D262771 JA262212:JA262771 SW262212:SW262771 ACS262212:ACS262771 AMO262212:AMO262771 AWK262212:AWK262771 BGG262212:BGG262771 BQC262212:BQC262771 BZY262212:BZY262771 CJU262212:CJU262771 CTQ262212:CTQ262771 DDM262212:DDM262771 DNI262212:DNI262771 DXE262212:DXE262771 EHA262212:EHA262771 EQW262212:EQW262771 FAS262212:FAS262771 FKO262212:FKO262771 FUK262212:FUK262771 GEG262212:GEG262771 GOC262212:GOC262771 GXY262212:GXY262771 HHU262212:HHU262771 HRQ262212:HRQ262771 IBM262212:IBM262771 ILI262212:ILI262771 IVE262212:IVE262771 JFA262212:JFA262771 JOW262212:JOW262771 JYS262212:JYS262771 KIO262212:KIO262771 KSK262212:KSK262771 LCG262212:LCG262771 LMC262212:LMC262771 LVY262212:LVY262771 MFU262212:MFU262771 MPQ262212:MPQ262771 MZM262212:MZM262771 NJI262212:NJI262771 NTE262212:NTE262771 ODA262212:ODA262771 OMW262212:OMW262771 OWS262212:OWS262771 PGO262212:PGO262771 PQK262212:PQK262771 QAG262212:QAG262771 QKC262212:QKC262771 QTY262212:QTY262771 RDU262212:RDU262771 RNQ262212:RNQ262771 RXM262212:RXM262771 SHI262212:SHI262771 SRE262212:SRE262771 TBA262212:TBA262771 TKW262212:TKW262771 TUS262212:TUS262771 UEO262212:UEO262771 UOK262212:UOK262771 UYG262212:UYG262771 VIC262212:VIC262771 VRY262212:VRY262771 WBU262212:WBU262771 WLQ262212:WLQ262771 WVM262212:WVM262771 D327748:D328307 JA327748:JA328307 SW327748:SW328307 ACS327748:ACS328307 AMO327748:AMO328307 AWK327748:AWK328307 BGG327748:BGG328307 BQC327748:BQC328307 BZY327748:BZY328307 CJU327748:CJU328307 CTQ327748:CTQ328307 DDM327748:DDM328307 DNI327748:DNI328307 DXE327748:DXE328307 EHA327748:EHA328307 EQW327748:EQW328307 FAS327748:FAS328307 FKO327748:FKO328307 FUK327748:FUK328307 GEG327748:GEG328307 GOC327748:GOC328307 GXY327748:GXY328307 HHU327748:HHU328307 HRQ327748:HRQ328307 IBM327748:IBM328307 ILI327748:ILI328307 IVE327748:IVE328307 JFA327748:JFA328307 JOW327748:JOW328307 JYS327748:JYS328307 KIO327748:KIO328307 KSK327748:KSK328307 LCG327748:LCG328307 LMC327748:LMC328307 LVY327748:LVY328307 MFU327748:MFU328307 MPQ327748:MPQ328307 MZM327748:MZM328307 NJI327748:NJI328307 NTE327748:NTE328307 ODA327748:ODA328307 OMW327748:OMW328307 OWS327748:OWS328307 PGO327748:PGO328307 PQK327748:PQK328307 QAG327748:QAG328307 QKC327748:QKC328307 QTY327748:QTY328307 RDU327748:RDU328307 RNQ327748:RNQ328307 RXM327748:RXM328307 SHI327748:SHI328307 SRE327748:SRE328307 TBA327748:TBA328307 TKW327748:TKW328307 TUS327748:TUS328307 UEO327748:UEO328307 UOK327748:UOK328307 UYG327748:UYG328307 VIC327748:VIC328307 VRY327748:VRY328307 WBU327748:WBU328307 WLQ327748:WLQ328307 WVM327748:WVM328307 D393284:D393843 JA393284:JA393843 SW393284:SW393843 ACS393284:ACS393843 AMO393284:AMO393843 AWK393284:AWK393843 BGG393284:BGG393843 BQC393284:BQC393843 BZY393284:BZY393843 CJU393284:CJU393843 CTQ393284:CTQ393843 DDM393284:DDM393843 DNI393284:DNI393843 DXE393284:DXE393843 EHA393284:EHA393843 EQW393284:EQW393843 FAS393284:FAS393843 FKO393284:FKO393843 FUK393284:FUK393843 GEG393284:GEG393843 GOC393284:GOC393843 GXY393284:GXY393843 HHU393284:HHU393843 HRQ393284:HRQ393843 IBM393284:IBM393843 ILI393284:ILI393843 IVE393284:IVE393843 JFA393284:JFA393843 JOW393284:JOW393843 JYS393284:JYS393843 KIO393284:KIO393843 KSK393284:KSK393843 LCG393284:LCG393843 LMC393284:LMC393843 LVY393284:LVY393843 MFU393284:MFU393843 MPQ393284:MPQ393843 MZM393284:MZM393843 NJI393284:NJI393843 NTE393284:NTE393843 ODA393284:ODA393843 OMW393284:OMW393843 OWS393284:OWS393843 PGO393284:PGO393843 PQK393284:PQK393843 QAG393284:QAG393843 QKC393284:QKC393843 QTY393284:QTY393843 RDU393284:RDU393843 RNQ393284:RNQ393843 RXM393284:RXM393843 SHI393284:SHI393843 SRE393284:SRE393843 TBA393284:TBA393843 TKW393284:TKW393843 TUS393284:TUS393843 UEO393284:UEO393843 UOK393284:UOK393843 UYG393284:UYG393843 VIC393284:VIC393843 VRY393284:VRY393843 WBU393284:WBU393843 WLQ393284:WLQ393843 WVM393284:WVM393843 D458820:D459379 JA458820:JA459379 SW458820:SW459379 ACS458820:ACS459379 AMO458820:AMO459379 AWK458820:AWK459379 BGG458820:BGG459379 BQC458820:BQC459379 BZY458820:BZY459379 CJU458820:CJU459379 CTQ458820:CTQ459379 DDM458820:DDM459379 DNI458820:DNI459379 DXE458820:DXE459379 EHA458820:EHA459379 EQW458820:EQW459379 FAS458820:FAS459379 FKO458820:FKO459379 FUK458820:FUK459379 GEG458820:GEG459379 GOC458820:GOC459379 GXY458820:GXY459379 HHU458820:HHU459379 HRQ458820:HRQ459379 IBM458820:IBM459379 ILI458820:ILI459379 IVE458820:IVE459379 JFA458820:JFA459379 JOW458820:JOW459379 JYS458820:JYS459379 KIO458820:KIO459379 KSK458820:KSK459379 LCG458820:LCG459379 LMC458820:LMC459379 LVY458820:LVY459379 MFU458820:MFU459379 MPQ458820:MPQ459379 MZM458820:MZM459379 NJI458820:NJI459379 NTE458820:NTE459379 ODA458820:ODA459379 OMW458820:OMW459379 OWS458820:OWS459379 PGO458820:PGO459379 PQK458820:PQK459379 QAG458820:QAG459379 QKC458820:QKC459379 QTY458820:QTY459379 RDU458820:RDU459379 RNQ458820:RNQ459379 RXM458820:RXM459379 SHI458820:SHI459379 SRE458820:SRE459379 TBA458820:TBA459379 TKW458820:TKW459379 TUS458820:TUS459379 UEO458820:UEO459379 UOK458820:UOK459379 UYG458820:UYG459379 VIC458820:VIC459379 VRY458820:VRY459379 WBU458820:WBU459379 WLQ458820:WLQ459379 WVM458820:WVM459379 D524356:D524915 JA524356:JA524915 SW524356:SW524915 ACS524356:ACS524915 AMO524356:AMO524915 AWK524356:AWK524915 BGG524356:BGG524915 BQC524356:BQC524915 BZY524356:BZY524915 CJU524356:CJU524915 CTQ524356:CTQ524915 DDM524356:DDM524915 DNI524356:DNI524915 DXE524356:DXE524915 EHA524356:EHA524915 EQW524356:EQW524915 FAS524356:FAS524915 FKO524356:FKO524915 FUK524356:FUK524915 GEG524356:GEG524915 GOC524356:GOC524915 GXY524356:GXY524915 HHU524356:HHU524915 HRQ524356:HRQ524915 IBM524356:IBM524915 ILI524356:ILI524915 IVE524356:IVE524915 JFA524356:JFA524915 JOW524356:JOW524915 JYS524356:JYS524915 KIO524356:KIO524915 KSK524356:KSK524915 LCG524356:LCG524915 LMC524356:LMC524915 LVY524356:LVY524915 MFU524356:MFU524915 MPQ524356:MPQ524915 MZM524356:MZM524915 NJI524356:NJI524915 NTE524356:NTE524915 ODA524356:ODA524915 OMW524356:OMW524915 OWS524356:OWS524915 PGO524356:PGO524915 PQK524356:PQK524915 QAG524356:QAG524915 QKC524356:QKC524915 QTY524356:QTY524915 RDU524356:RDU524915 RNQ524356:RNQ524915 RXM524356:RXM524915 SHI524356:SHI524915 SRE524356:SRE524915 TBA524356:TBA524915 TKW524356:TKW524915 TUS524356:TUS524915 UEO524356:UEO524915 UOK524356:UOK524915 UYG524356:UYG524915 VIC524356:VIC524915 VRY524356:VRY524915 WBU524356:WBU524915 WLQ524356:WLQ524915 WVM524356:WVM524915 D589892:D590451 JA589892:JA590451 SW589892:SW590451 ACS589892:ACS590451 AMO589892:AMO590451 AWK589892:AWK590451 BGG589892:BGG590451 BQC589892:BQC590451 BZY589892:BZY590451 CJU589892:CJU590451 CTQ589892:CTQ590451 DDM589892:DDM590451 DNI589892:DNI590451 DXE589892:DXE590451 EHA589892:EHA590451 EQW589892:EQW590451 FAS589892:FAS590451 FKO589892:FKO590451 FUK589892:FUK590451 GEG589892:GEG590451 GOC589892:GOC590451 GXY589892:GXY590451 HHU589892:HHU590451 HRQ589892:HRQ590451 IBM589892:IBM590451 ILI589892:ILI590451 IVE589892:IVE590451 JFA589892:JFA590451 JOW589892:JOW590451 JYS589892:JYS590451 KIO589892:KIO590451 KSK589892:KSK590451 LCG589892:LCG590451 LMC589892:LMC590451 LVY589892:LVY590451 MFU589892:MFU590451 MPQ589892:MPQ590451 MZM589892:MZM590451 NJI589892:NJI590451 NTE589892:NTE590451 ODA589892:ODA590451 OMW589892:OMW590451 OWS589892:OWS590451 PGO589892:PGO590451 PQK589892:PQK590451 QAG589892:QAG590451 QKC589892:QKC590451 QTY589892:QTY590451 RDU589892:RDU590451 RNQ589892:RNQ590451 RXM589892:RXM590451 SHI589892:SHI590451 SRE589892:SRE590451 TBA589892:TBA590451 TKW589892:TKW590451 TUS589892:TUS590451 UEO589892:UEO590451 UOK589892:UOK590451 UYG589892:UYG590451 VIC589892:VIC590451 VRY589892:VRY590451 WBU589892:WBU590451 WLQ589892:WLQ590451 WVM589892:WVM590451 D655428:D655987 JA655428:JA655987 SW655428:SW655987 ACS655428:ACS655987 AMO655428:AMO655987 AWK655428:AWK655987 BGG655428:BGG655987 BQC655428:BQC655987 BZY655428:BZY655987 CJU655428:CJU655987 CTQ655428:CTQ655987 DDM655428:DDM655987 DNI655428:DNI655987 DXE655428:DXE655987 EHA655428:EHA655987 EQW655428:EQW655987 FAS655428:FAS655987 FKO655428:FKO655987 FUK655428:FUK655987 GEG655428:GEG655987 GOC655428:GOC655987 GXY655428:GXY655987 HHU655428:HHU655987 HRQ655428:HRQ655987 IBM655428:IBM655987 ILI655428:ILI655987 IVE655428:IVE655987 JFA655428:JFA655987 JOW655428:JOW655987 JYS655428:JYS655987 KIO655428:KIO655987 KSK655428:KSK655987 LCG655428:LCG655987 LMC655428:LMC655987 LVY655428:LVY655987 MFU655428:MFU655987 MPQ655428:MPQ655987 MZM655428:MZM655987 NJI655428:NJI655987 NTE655428:NTE655987 ODA655428:ODA655987 OMW655428:OMW655987 OWS655428:OWS655987 PGO655428:PGO655987 PQK655428:PQK655987 QAG655428:QAG655987 QKC655428:QKC655987 QTY655428:QTY655987 RDU655428:RDU655987 RNQ655428:RNQ655987 RXM655428:RXM655987 SHI655428:SHI655987 SRE655428:SRE655987 TBA655428:TBA655987 TKW655428:TKW655987 TUS655428:TUS655987 UEO655428:UEO655987 UOK655428:UOK655987 UYG655428:UYG655987 VIC655428:VIC655987 VRY655428:VRY655987 WBU655428:WBU655987 WLQ655428:WLQ655987 WVM655428:WVM655987 D720964:D721523 JA720964:JA721523 SW720964:SW721523 ACS720964:ACS721523 AMO720964:AMO721523 AWK720964:AWK721523 BGG720964:BGG721523 BQC720964:BQC721523 BZY720964:BZY721523 CJU720964:CJU721523 CTQ720964:CTQ721523 DDM720964:DDM721523 DNI720964:DNI721523 DXE720964:DXE721523 EHA720964:EHA721523 EQW720964:EQW721523 FAS720964:FAS721523 FKO720964:FKO721523 FUK720964:FUK721523 GEG720964:GEG721523 GOC720964:GOC721523 GXY720964:GXY721523 HHU720964:HHU721523 HRQ720964:HRQ721523 IBM720964:IBM721523 ILI720964:ILI721523 IVE720964:IVE721523 JFA720964:JFA721523 JOW720964:JOW721523 JYS720964:JYS721523 KIO720964:KIO721523 KSK720964:KSK721523 LCG720964:LCG721523 LMC720964:LMC721523 LVY720964:LVY721523 MFU720964:MFU721523 MPQ720964:MPQ721523 MZM720964:MZM721523 NJI720964:NJI721523 NTE720964:NTE721523 ODA720964:ODA721523 OMW720964:OMW721523 OWS720964:OWS721523 PGO720964:PGO721523 PQK720964:PQK721523 QAG720964:QAG721523 QKC720964:QKC721523 QTY720964:QTY721523 RDU720964:RDU721523 RNQ720964:RNQ721523 RXM720964:RXM721523 SHI720964:SHI721523 SRE720964:SRE721523 TBA720964:TBA721523 TKW720964:TKW721523 TUS720964:TUS721523 UEO720964:UEO721523 UOK720964:UOK721523 UYG720964:UYG721523 VIC720964:VIC721523 VRY720964:VRY721523 WBU720964:WBU721523 WLQ720964:WLQ721523 WVM720964:WVM721523 D786500:D787059 JA786500:JA787059 SW786500:SW787059 ACS786500:ACS787059 AMO786500:AMO787059 AWK786500:AWK787059 BGG786500:BGG787059 BQC786500:BQC787059 BZY786500:BZY787059 CJU786500:CJU787059 CTQ786500:CTQ787059 DDM786500:DDM787059 DNI786500:DNI787059 DXE786500:DXE787059 EHA786500:EHA787059 EQW786500:EQW787059 FAS786500:FAS787059 FKO786500:FKO787059 FUK786500:FUK787059 GEG786500:GEG787059 GOC786500:GOC787059 GXY786500:GXY787059 HHU786500:HHU787059 HRQ786500:HRQ787059 IBM786500:IBM787059 ILI786500:ILI787059 IVE786500:IVE787059 JFA786500:JFA787059 JOW786500:JOW787059 JYS786500:JYS787059 KIO786500:KIO787059 KSK786500:KSK787059 LCG786500:LCG787059 LMC786500:LMC787059 LVY786500:LVY787059 MFU786500:MFU787059 MPQ786500:MPQ787059 MZM786500:MZM787059 NJI786500:NJI787059 NTE786500:NTE787059 ODA786500:ODA787059 OMW786500:OMW787059 OWS786500:OWS787059 PGO786500:PGO787059 PQK786500:PQK787059 QAG786500:QAG787059 QKC786500:QKC787059 QTY786500:QTY787059 RDU786500:RDU787059 RNQ786500:RNQ787059 RXM786500:RXM787059 SHI786500:SHI787059 SRE786500:SRE787059 TBA786500:TBA787059 TKW786500:TKW787059 TUS786500:TUS787059 UEO786500:UEO787059 UOK786500:UOK787059 UYG786500:UYG787059 VIC786500:VIC787059 VRY786500:VRY787059 WBU786500:WBU787059 WLQ786500:WLQ787059 WVM786500:WVM787059 D852036:D852595 JA852036:JA852595 SW852036:SW852595 ACS852036:ACS852595 AMO852036:AMO852595 AWK852036:AWK852595 BGG852036:BGG852595 BQC852036:BQC852595 BZY852036:BZY852595 CJU852036:CJU852595 CTQ852036:CTQ852595 DDM852036:DDM852595 DNI852036:DNI852595 DXE852036:DXE852595 EHA852036:EHA852595 EQW852036:EQW852595 FAS852036:FAS852595 FKO852036:FKO852595 FUK852036:FUK852595 GEG852036:GEG852595 GOC852036:GOC852595 GXY852036:GXY852595 HHU852036:HHU852595 HRQ852036:HRQ852595 IBM852036:IBM852595 ILI852036:ILI852595 IVE852036:IVE852595 JFA852036:JFA852595 JOW852036:JOW852595 JYS852036:JYS852595 KIO852036:KIO852595 KSK852036:KSK852595 LCG852036:LCG852595 LMC852036:LMC852595 LVY852036:LVY852595 MFU852036:MFU852595 MPQ852036:MPQ852595 MZM852036:MZM852595 NJI852036:NJI852595 NTE852036:NTE852595 ODA852036:ODA852595 OMW852036:OMW852595 OWS852036:OWS852595 PGO852036:PGO852595 PQK852036:PQK852595 QAG852036:QAG852595 QKC852036:QKC852595 QTY852036:QTY852595 RDU852036:RDU852595 RNQ852036:RNQ852595 RXM852036:RXM852595 SHI852036:SHI852595 SRE852036:SRE852595 TBA852036:TBA852595 TKW852036:TKW852595 TUS852036:TUS852595 UEO852036:UEO852595 UOK852036:UOK852595 UYG852036:UYG852595 VIC852036:VIC852595 VRY852036:VRY852595 WBU852036:WBU852595 WLQ852036:WLQ852595 WVM852036:WVM852595 D917572:D918131 JA917572:JA918131 SW917572:SW918131 ACS917572:ACS918131 AMO917572:AMO918131 AWK917572:AWK918131 BGG917572:BGG918131 BQC917572:BQC918131 BZY917572:BZY918131 CJU917572:CJU918131 CTQ917572:CTQ918131 DDM917572:DDM918131 DNI917572:DNI918131 DXE917572:DXE918131 EHA917572:EHA918131 EQW917572:EQW918131 FAS917572:FAS918131 FKO917572:FKO918131 FUK917572:FUK918131 GEG917572:GEG918131 GOC917572:GOC918131 GXY917572:GXY918131 HHU917572:HHU918131 HRQ917572:HRQ918131 IBM917572:IBM918131 ILI917572:ILI918131 IVE917572:IVE918131 JFA917572:JFA918131 JOW917572:JOW918131 JYS917572:JYS918131 KIO917572:KIO918131 KSK917572:KSK918131 LCG917572:LCG918131 LMC917572:LMC918131 LVY917572:LVY918131 MFU917572:MFU918131 MPQ917572:MPQ918131 MZM917572:MZM918131 NJI917572:NJI918131 NTE917572:NTE918131 ODA917572:ODA918131 OMW917572:OMW918131 OWS917572:OWS918131 PGO917572:PGO918131 PQK917572:PQK918131 QAG917572:QAG918131 QKC917572:QKC918131 QTY917572:QTY918131 RDU917572:RDU918131 RNQ917572:RNQ918131 RXM917572:RXM918131 SHI917572:SHI918131 SRE917572:SRE918131 TBA917572:TBA918131 TKW917572:TKW918131 TUS917572:TUS918131 UEO917572:UEO918131 UOK917572:UOK918131 UYG917572:UYG918131 VIC917572:VIC918131 VRY917572:VRY918131 WBU917572:WBU918131 WLQ917572:WLQ918131 WVM917572:WVM918131 D983108:D983667 JA983108:JA983667 SW983108:SW983667 ACS983108:ACS983667 AMO983108:AMO983667 AWK983108:AWK983667 BGG983108:BGG983667 BQC983108:BQC983667 BZY983108:BZY983667 CJU983108:CJU983667 CTQ983108:CTQ983667 DDM983108:DDM983667 DNI983108:DNI983667 DXE983108:DXE983667 EHA983108:EHA983667 EQW983108:EQW983667 FAS983108:FAS983667 FKO983108:FKO983667 FUK983108:FUK983667 GEG983108:GEG983667 GOC983108:GOC983667 GXY983108:GXY983667 HHU983108:HHU983667 HRQ983108:HRQ983667 IBM983108:IBM983667 ILI983108:ILI983667 IVE983108:IVE983667 JFA983108:JFA983667 JOW983108:JOW983667 JYS983108:JYS983667 KIO983108:KIO983667 KSK983108:KSK983667 LCG983108:LCG983667 LMC983108:LMC983667 LVY983108:LVY983667 MFU983108:MFU983667 MPQ983108:MPQ983667 MZM983108:MZM983667 NJI983108:NJI983667 NTE983108:NTE983667 ODA983108:ODA983667 OMW983108:OMW983667 OWS983108:OWS983667 PGO983108:PGO983667 PQK983108:PQK983667 QAG983108:QAG983667 QKC983108:QKC983667 QTY983108:QTY983667 RDU983108:RDU983667 RNQ983108:RNQ983667 RXM983108:RXM983667 SHI983108:SHI983667 SRE983108:SRE983667 TBA983108:TBA983667 TKW983108:TKW983667 TUS983108:TUS983667 UEO983108:UEO983667 UOK983108:UOK983667 UYG983108:UYG983667 VIC983108:VIC983667 VRY983108:VRY983667 WBU983108:WBU983667 WLQ983108:WLQ983667 WVM983108:WVM983667 D33:D55 JA33:JA55 SW33:SW55 ACS33:ACS55 AMO33:AMO55 AWK33:AWK55 BGG33:BGG55 BQC33:BQC55 BZY33:BZY55 CJU33:CJU55 CTQ33:CTQ55 DDM33:DDM55 DNI33:DNI55 DXE33:DXE55 EHA33:EHA55 EQW33:EQW55 FAS33:FAS55 FKO33:FKO55 FUK33:FUK55 GEG33:GEG55 GOC33:GOC55 GXY33:GXY55 HHU33:HHU55 HRQ33:HRQ55 IBM33:IBM55 ILI33:ILI55 IVE33:IVE55 JFA33:JFA55 JOW33:JOW55 JYS33:JYS55 KIO33:KIO55 KSK33:KSK55 LCG33:LCG55 LMC33:LMC55 LVY33:LVY55 MFU33:MFU55 MPQ33:MPQ55 MZM33:MZM55 NJI33:NJI55 NTE33:NTE55 ODA33:ODA55 OMW33:OMW55 OWS33:OWS55 PGO33:PGO55 PQK33:PQK55 QAG33:QAG55 QKC33:QKC55 QTY33:QTY55 RDU33:RDU55 RNQ33:RNQ55 RXM33:RXM55 SHI33:SHI55 SRE33:SRE55 TBA33:TBA55 TKW33:TKW55 TUS33:TUS55 UEO33:UEO55 UOK33:UOK55 UYG33:UYG55 VIC33:VIC55 VRY33:VRY55 WBU33:WBU55 WLQ33:WLQ55 WVM33:WVM55 D65569:D65591 JA65569:JA65591 SW65569:SW65591 ACS65569:ACS65591 AMO65569:AMO65591 AWK65569:AWK65591 BGG65569:BGG65591 BQC65569:BQC65591 BZY65569:BZY65591 CJU65569:CJU65591 CTQ65569:CTQ65591 DDM65569:DDM65591 DNI65569:DNI65591 DXE65569:DXE65591 EHA65569:EHA65591 EQW65569:EQW65591 FAS65569:FAS65591 FKO65569:FKO65591 FUK65569:FUK65591 GEG65569:GEG65591 GOC65569:GOC65591 GXY65569:GXY65591 HHU65569:HHU65591 HRQ65569:HRQ65591 IBM65569:IBM65591 ILI65569:ILI65591 IVE65569:IVE65591 JFA65569:JFA65591 JOW65569:JOW65591 JYS65569:JYS65591 KIO65569:KIO65591 KSK65569:KSK65591 LCG65569:LCG65591 LMC65569:LMC65591 LVY65569:LVY65591 MFU65569:MFU65591 MPQ65569:MPQ65591 MZM65569:MZM65591 NJI65569:NJI65591 NTE65569:NTE65591 ODA65569:ODA65591 OMW65569:OMW65591 OWS65569:OWS65591 PGO65569:PGO65591 PQK65569:PQK65591 QAG65569:QAG65591 QKC65569:QKC65591 QTY65569:QTY65591 RDU65569:RDU65591 RNQ65569:RNQ65591 RXM65569:RXM65591 SHI65569:SHI65591 SRE65569:SRE65591 TBA65569:TBA65591 TKW65569:TKW65591 TUS65569:TUS65591 UEO65569:UEO65591 UOK65569:UOK65591 UYG65569:UYG65591 VIC65569:VIC65591 VRY65569:VRY65591 WBU65569:WBU65591 WLQ65569:WLQ65591 WVM65569:WVM65591 D131105:D131127 JA131105:JA131127 SW131105:SW131127 ACS131105:ACS131127 AMO131105:AMO131127 AWK131105:AWK131127 BGG131105:BGG131127 BQC131105:BQC131127 BZY131105:BZY131127 CJU131105:CJU131127 CTQ131105:CTQ131127 DDM131105:DDM131127 DNI131105:DNI131127 DXE131105:DXE131127 EHA131105:EHA131127 EQW131105:EQW131127 FAS131105:FAS131127 FKO131105:FKO131127 FUK131105:FUK131127 GEG131105:GEG131127 GOC131105:GOC131127 GXY131105:GXY131127 HHU131105:HHU131127 HRQ131105:HRQ131127 IBM131105:IBM131127 ILI131105:ILI131127 IVE131105:IVE131127 JFA131105:JFA131127 JOW131105:JOW131127 JYS131105:JYS131127 KIO131105:KIO131127 KSK131105:KSK131127 LCG131105:LCG131127 LMC131105:LMC131127 LVY131105:LVY131127 MFU131105:MFU131127 MPQ131105:MPQ131127 MZM131105:MZM131127 NJI131105:NJI131127 NTE131105:NTE131127 ODA131105:ODA131127 OMW131105:OMW131127 OWS131105:OWS131127 PGO131105:PGO131127 PQK131105:PQK131127 QAG131105:QAG131127 QKC131105:QKC131127 QTY131105:QTY131127 RDU131105:RDU131127 RNQ131105:RNQ131127 RXM131105:RXM131127 SHI131105:SHI131127 SRE131105:SRE131127 TBA131105:TBA131127 TKW131105:TKW131127 TUS131105:TUS131127 UEO131105:UEO131127 UOK131105:UOK131127 UYG131105:UYG131127 VIC131105:VIC131127 VRY131105:VRY131127 WBU131105:WBU131127 WLQ131105:WLQ131127 WVM131105:WVM131127 D196641:D196663 JA196641:JA196663 SW196641:SW196663 ACS196641:ACS196663 AMO196641:AMO196663 AWK196641:AWK196663 BGG196641:BGG196663 BQC196641:BQC196663 BZY196641:BZY196663 CJU196641:CJU196663 CTQ196641:CTQ196663 DDM196641:DDM196663 DNI196641:DNI196663 DXE196641:DXE196663 EHA196641:EHA196663 EQW196641:EQW196663 FAS196641:FAS196663 FKO196641:FKO196663 FUK196641:FUK196663 GEG196641:GEG196663 GOC196641:GOC196663 GXY196641:GXY196663 HHU196641:HHU196663 HRQ196641:HRQ196663 IBM196641:IBM196663 ILI196641:ILI196663 IVE196641:IVE196663 JFA196641:JFA196663 JOW196641:JOW196663 JYS196641:JYS196663 KIO196641:KIO196663 KSK196641:KSK196663 LCG196641:LCG196663 LMC196641:LMC196663 LVY196641:LVY196663 MFU196641:MFU196663 MPQ196641:MPQ196663 MZM196641:MZM196663 NJI196641:NJI196663 NTE196641:NTE196663 ODA196641:ODA196663 OMW196641:OMW196663 OWS196641:OWS196663 PGO196641:PGO196663 PQK196641:PQK196663 QAG196641:QAG196663 QKC196641:QKC196663 QTY196641:QTY196663 RDU196641:RDU196663 RNQ196641:RNQ196663 RXM196641:RXM196663 SHI196641:SHI196663 SRE196641:SRE196663 TBA196641:TBA196663 TKW196641:TKW196663 TUS196641:TUS196663 UEO196641:UEO196663 UOK196641:UOK196663 UYG196641:UYG196663 VIC196641:VIC196663 VRY196641:VRY196663 WBU196641:WBU196663 WLQ196641:WLQ196663 WVM196641:WVM196663 D262177:D262199 JA262177:JA262199 SW262177:SW262199 ACS262177:ACS262199 AMO262177:AMO262199 AWK262177:AWK262199 BGG262177:BGG262199 BQC262177:BQC262199 BZY262177:BZY262199 CJU262177:CJU262199 CTQ262177:CTQ262199 DDM262177:DDM262199 DNI262177:DNI262199 DXE262177:DXE262199 EHA262177:EHA262199 EQW262177:EQW262199 FAS262177:FAS262199 FKO262177:FKO262199 FUK262177:FUK262199 GEG262177:GEG262199 GOC262177:GOC262199 GXY262177:GXY262199 HHU262177:HHU262199 HRQ262177:HRQ262199 IBM262177:IBM262199 ILI262177:ILI262199 IVE262177:IVE262199 JFA262177:JFA262199 JOW262177:JOW262199 JYS262177:JYS262199 KIO262177:KIO262199 KSK262177:KSK262199 LCG262177:LCG262199 LMC262177:LMC262199 LVY262177:LVY262199 MFU262177:MFU262199 MPQ262177:MPQ262199 MZM262177:MZM262199 NJI262177:NJI262199 NTE262177:NTE262199 ODA262177:ODA262199 OMW262177:OMW262199 OWS262177:OWS262199 PGO262177:PGO262199 PQK262177:PQK262199 QAG262177:QAG262199 QKC262177:QKC262199 QTY262177:QTY262199 RDU262177:RDU262199 RNQ262177:RNQ262199 RXM262177:RXM262199 SHI262177:SHI262199 SRE262177:SRE262199 TBA262177:TBA262199 TKW262177:TKW262199 TUS262177:TUS262199 UEO262177:UEO262199 UOK262177:UOK262199 UYG262177:UYG262199 VIC262177:VIC262199 VRY262177:VRY262199 WBU262177:WBU262199 WLQ262177:WLQ262199 WVM262177:WVM262199 D327713:D327735 JA327713:JA327735 SW327713:SW327735 ACS327713:ACS327735 AMO327713:AMO327735 AWK327713:AWK327735 BGG327713:BGG327735 BQC327713:BQC327735 BZY327713:BZY327735 CJU327713:CJU327735 CTQ327713:CTQ327735 DDM327713:DDM327735 DNI327713:DNI327735 DXE327713:DXE327735 EHA327713:EHA327735 EQW327713:EQW327735 FAS327713:FAS327735 FKO327713:FKO327735 FUK327713:FUK327735 GEG327713:GEG327735 GOC327713:GOC327735 GXY327713:GXY327735 HHU327713:HHU327735 HRQ327713:HRQ327735 IBM327713:IBM327735 ILI327713:ILI327735 IVE327713:IVE327735 JFA327713:JFA327735 JOW327713:JOW327735 JYS327713:JYS327735 KIO327713:KIO327735 KSK327713:KSK327735 LCG327713:LCG327735 LMC327713:LMC327735 LVY327713:LVY327735 MFU327713:MFU327735 MPQ327713:MPQ327735 MZM327713:MZM327735 NJI327713:NJI327735 NTE327713:NTE327735 ODA327713:ODA327735 OMW327713:OMW327735 OWS327713:OWS327735 PGO327713:PGO327735 PQK327713:PQK327735 QAG327713:QAG327735 QKC327713:QKC327735 QTY327713:QTY327735 RDU327713:RDU327735 RNQ327713:RNQ327735 RXM327713:RXM327735 SHI327713:SHI327735 SRE327713:SRE327735 TBA327713:TBA327735 TKW327713:TKW327735 TUS327713:TUS327735 UEO327713:UEO327735 UOK327713:UOK327735 UYG327713:UYG327735 VIC327713:VIC327735 VRY327713:VRY327735 WBU327713:WBU327735 WLQ327713:WLQ327735 WVM327713:WVM327735 D393249:D393271 JA393249:JA393271 SW393249:SW393271 ACS393249:ACS393271 AMO393249:AMO393271 AWK393249:AWK393271 BGG393249:BGG393271 BQC393249:BQC393271 BZY393249:BZY393271 CJU393249:CJU393271 CTQ393249:CTQ393271 DDM393249:DDM393271 DNI393249:DNI393271 DXE393249:DXE393271 EHA393249:EHA393271 EQW393249:EQW393271 FAS393249:FAS393271 FKO393249:FKO393271 FUK393249:FUK393271 GEG393249:GEG393271 GOC393249:GOC393271 GXY393249:GXY393271 HHU393249:HHU393271 HRQ393249:HRQ393271 IBM393249:IBM393271 ILI393249:ILI393271 IVE393249:IVE393271 JFA393249:JFA393271 JOW393249:JOW393271 JYS393249:JYS393271 KIO393249:KIO393271 KSK393249:KSK393271 LCG393249:LCG393271 LMC393249:LMC393271 LVY393249:LVY393271 MFU393249:MFU393271 MPQ393249:MPQ393271 MZM393249:MZM393271 NJI393249:NJI393271 NTE393249:NTE393271 ODA393249:ODA393271 OMW393249:OMW393271 OWS393249:OWS393271 PGO393249:PGO393271 PQK393249:PQK393271 QAG393249:QAG393271 QKC393249:QKC393271 QTY393249:QTY393271 RDU393249:RDU393271 RNQ393249:RNQ393271 RXM393249:RXM393271 SHI393249:SHI393271 SRE393249:SRE393271 TBA393249:TBA393271 TKW393249:TKW393271 TUS393249:TUS393271 UEO393249:UEO393271 UOK393249:UOK393271 UYG393249:UYG393271 VIC393249:VIC393271 VRY393249:VRY393271 WBU393249:WBU393271 WLQ393249:WLQ393271 WVM393249:WVM393271 D458785:D458807 JA458785:JA458807 SW458785:SW458807 ACS458785:ACS458807 AMO458785:AMO458807 AWK458785:AWK458807 BGG458785:BGG458807 BQC458785:BQC458807 BZY458785:BZY458807 CJU458785:CJU458807 CTQ458785:CTQ458807 DDM458785:DDM458807 DNI458785:DNI458807 DXE458785:DXE458807 EHA458785:EHA458807 EQW458785:EQW458807 FAS458785:FAS458807 FKO458785:FKO458807 FUK458785:FUK458807 GEG458785:GEG458807 GOC458785:GOC458807 GXY458785:GXY458807 HHU458785:HHU458807 HRQ458785:HRQ458807 IBM458785:IBM458807 ILI458785:ILI458807 IVE458785:IVE458807 JFA458785:JFA458807 JOW458785:JOW458807 JYS458785:JYS458807 KIO458785:KIO458807 KSK458785:KSK458807 LCG458785:LCG458807 LMC458785:LMC458807 LVY458785:LVY458807 MFU458785:MFU458807 MPQ458785:MPQ458807 MZM458785:MZM458807 NJI458785:NJI458807 NTE458785:NTE458807 ODA458785:ODA458807 OMW458785:OMW458807 OWS458785:OWS458807 PGO458785:PGO458807 PQK458785:PQK458807 QAG458785:QAG458807 QKC458785:QKC458807 QTY458785:QTY458807 RDU458785:RDU458807 RNQ458785:RNQ458807 RXM458785:RXM458807 SHI458785:SHI458807 SRE458785:SRE458807 TBA458785:TBA458807 TKW458785:TKW458807 TUS458785:TUS458807 UEO458785:UEO458807 UOK458785:UOK458807 UYG458785:UYG458807 VIC458785:VIC458807 VRY458785:VRY458807 WBU458785:WBU458807 WLQ458785:WLQ458807 WVM458785:WVM458807 D524321:D524343 JA524321:JA524343 SW524321:SW524343 ACS524321:ACS524343 AMO524321:AMO524343 AWK524321:AWK524343 BGG524321:BGG524343 BQC524321:BQC524343 BZY524321:BZY524343 CJU524321:CJU524343 CTQ524321:CTQ524343 DDM524321:DDM524343 DNI524321:DNI524343 DXE524321:DXE524343 EHA524321:EHA524343 EQW524321:EQW524343 FAS524321:FAS524343 FKO524321:FKO524343 FUK524321:FUK524343 GEG524321:GEG524343 GOC524321:GOC524343 GXY524321:GXY524343 HHU524321:HHU524343 HRQ524321:HRQ524343 IBM524321:IBM524343 ILI524321:ILI524343 IVE524321:IVE524343 JFA524321:JFA524343 JOW524321:JOW524343 JYS524321:JYS524343 KIO524321:KIO524343 KSK524321:KSK524343 LCG524321:LCG524343 LMC524321:LMC524343 LVY524321:LVY524343 MFU524321:MFU524343 MPQ524321:MPQ524343 MZM524321:MZM524343 NJI524321:NJI524343 NTE524321:NTE524343 ODA524321:ODA524343 OMW524321:OMW524343 OWS524321:OWS524343 PGO524321:PGO524343 PQK524321:PQK524343 QAG524321:QAG524343 QKC524321:QKC524343 QTY524321:QTY524343 RDU524321:RDU524343 RNQ524321:RNQ524343 RXM524321:RXM524343 SHI524321:SHI524343 SRE524321:SRE524343 TBA524321:TBA524343 TKW524321:TKW524343 TUS524321:TUS524343 UEO524321:UEO524343 UOK524321:UOK524343 UYG524321:UYG524343 VIC524321:VIC524343 VRY524321:VRY524343 WBU524321:WBU524343 WLQ524321:WLQ524343 WVM524321:WVM524343 D589857:D589879 JA589857:JA589879 SW589857:SW589879 ACS589857:ACS589879 AMO589857:AMO589879 AWK589857:AWK589879 BGG589857:BGG589879 BQC589857:BQC589879 BZY589857:BZY589879 CJU589857:CJU589879 CTQ589857:CTQ589879 DDM589857:DDM589879 DNI589857:DNI589879 DXE589857:DXE589879 EHA589857:EHA589879 EQW589857:EQW589879 FAS589857:FAS589879 FKO589857:FKO589879 FUK589857:FUK589879 GEG589857:GEG589879 GOC589857:GOC589879 GXY589857:GXY589879 HHU589857:HHU589879 HRQ589857:HRQ589879 IBM589857:IBM589879 ILI589857:ILI589879 IVE589857:IVE589879 JFA589857:JFA589879 JOW589857:JOW589879 JYS589857:JYS589879 KIO589857:KIO589879 KSK589857:KSK589879 LCG589857:LCG589879 LMC589857:LMC589879 LVY589857:LVY589879 MFU589857:MFU589879 MPQ589857:MPQ589879 MZM589857:MZM589879 NJI589857:NJI589879 NTE589857:NTE589879 ODA589857:ODA589879 OMW589857:OMW589879 OWS589857:OWS589879 PGO589857:PGO589879 PQK589857:PQK589879 QAG589857:QAG589879 QKC589857:QKC589879 QTY589857:QTY589879 RDU589857:RDU589879 RNQ589857:RNQ589879 RXM589857:RXM589879 SHI589857:SHI589879 SRE589857:SRE589879 TBA589857:TBA589879 TKW589857:TKW589879 TUS589857:TUS589879 UEO589857:UEO589879 UOK589857:UOK589879 UYG589857:UYG589879 VIC589857:VIC589879 VRY589857:VRY589879 WBU589857:WBU589879 WLQ589857:WLQ589879 WVM589857:WVM589879 D655393:D655415 JA655393:JA655415 SW655393:SW655415 ACS655393:ACS655415 AMO655393:AMO655415 AWK655393:AWK655415 BGG655393:BGG655415 BQC655393:BQC655415 BZY655393:BZY655415 CJU655393:CJU655415 CTQ655393:CTQ655415 DDM655393:DDM655415 DNI655393:DNI655415 DXE655393:DXE655415 EHA655393:EHA655415 EQW655393:EQW655415 FAS655393:FAS655415 FKO655393:FKO655415 FUK655393:FUK655415 GEG655393:GEG655415 GOC655393:GOC655415 GXY655393:GXY655415 HHU655393:HHU655415 HRQ655393:HRQ655415 IBM655393:IBM655415 ILI655393:ILI655415 IVE655393:IVE655415 JFA655393:JFA655415 JOW655393:JOW655415 JYS655393:JYS655415 KIO655393:KIO655415 KSK655393:KSK655415 LCG655393:LCG655415 LMC655393:LMC655415 LVY655393:LVY655415 MFU655393:MFU655415 MPQ655393:MPQ655415 MZM655393:MZM655415 NJI655393:NJI655415 NTE655393:NTE655415 ODA655393:ODA655415 OMW655393:OMW655415 OWS655393:OWS655415 PGO655393:PGO655415 PQK655393:PQK655415 QAG655393:QAG655415 QKC655393:QKC655415 QTY655393:QTY655415 RDU655393:RDU655415 RNQ655393:RNQ655415 RXM655393:RXM655415 SHI655393:SHI655415 SRE655393:SRE655415 TBA655393:TBA655415 TKW655393:TKW655415 TUS655393:TUS655415 UEO655393:UEO655415 UOK655393:UOK655415 UYG655393:UYG655415 VIC655393:VIC655415 VRY655393:VRY655415 WBU655393:WBU655415 WLQ655393:WLQ655415 WVM655393:WVM655415 D720929:D720951 JA720929:JA720951 SW720929:SW720951 ACS720929:ACS720951 AMO720929:AMO720951 AWK720929:AWK720951 BGG720929:BGG720951 BQC720929:BQC720951 BZY720929:BZY720951 CJU720929:CJU720951 CTQ720929:CTQ720951 DDM720929:DDM720951 DNI720929:DNI720951 DXE720929:DXE720951 EHA720929:EHA720951 EQW720929:EQW720951 FAS720929:FAS720951 FKO720929:FKO720951 FUK720929:FUK720951 GEG720929:GEG720951 GOC720929:GOC720951 GXY720929:GXY720951 HHU720929:HHU720951 HRQ720929:HRQ720951 IBM720929:IBM720951 ILI720929:ILI720951 IVE720929:IVE720951 JFA720929:JFA720951 JOW720929:JOW720951 JYS720929:JYS720951 KIO720929:KIO720951 KSK720929:KSK720951 LCG720929:LCG720951 LMC720929:LMC720951 LVY720929:LVY720951 MFU720929:MFU720951 MPQ720929:MPQ720951 MZM720929:MZM720951 NJI720929:NJI720951 NTE720929:NTE720951 ODA720929:ODA720951 OMW720929:OMW720951 OWS720929:OWS720951 PGO720929:PGO720951 PQK720929:PQK720951 QAG720929:QAG720951 QKC720929:QKC720951 QTY720929:QTY720951 RDU720929:RDU720951 RNQ720929:RNQ720951 RXM720929:RXM720951 SHI720929:SHI720951 SRE720929:SRE720951 TBA720929:TBA720951 TKW720929:TKW720951 TUS720929:TUS720951 UEO720929:UEO720951 UOK720929:UOK720951 UYG720929:UYG720951 VIC720929:VIC720951 VRY720929:VRY720951 WBU720929:WBU720951 WLQ720929:WLQ720951 WVM720929:WVM720951 D786465:D786487 JA786465:JA786487 SW786465:SW786487 ACS786465:ACS786487 AMO786465:AMO786487 AWK786465:AWK786487 BGG786465:BGG786487 BQC786465:BQC786487 BZY786465:BZY786487 CJU786465:CJU786487 CTQ786465:CTQ786487 DDM786465:DDM786487 DNI786465:DNI786487 DXE786465:DXE786487 EHA786465:EHA786487 EQW786465:EQW786487 FAS786465:FAS786487 FKO786465:FKO786487 FUK786465:FUK786487 GEG786465:GEG786487 GOC786465:GOC786487 GXY786465:GXY786487 HHU786465:HHU786487 HRQ786465:HRQ786487 IBM786465:IBM786487 ILI786465:ILI786487 IVE786465:IVE786487 JFA786465:JFA786487 JOW786465:JOW786487 JYS786465:JYS786487 KIO786465:KIO786487 KSK786465:KSK786487 LCG786465:LCG786487 LMC786465:LMC786487 LVY786465:LVY786487 MFU786465:MFU786487 MPQ786465:MPQ786487 MZM786465:MZM786487 NJI786465:NJI786487 NTE786465:NTE786487 ODA786465:ODA786487 OMW786465:OMW786487 OWS786465:OWS786487 PGO786465:PGO786487 PQK786465:PQK786487 QAG786465:QAG786487 QKC786465:QKC786487 QTY786465:QTY786487 RDU786465:RDU786487 RNQ786465:RNQ786487 RXM786465:RXM786487 SHI786465:SHI786487 SRE786465:SRE786487 TBA786465:TBA786487 TKW786465:TKW786487 TUS786465:TUS786487 UEO786465:UEO786487 UOK786465:UOK786487 UYG786465:UYG786487 VIC786465:VIC786487 VRY786465:VRY786487 WBU786465:WBU786487 WLQ786465:WLQ786487 WVM786465:WVM786487 D852001:D852023 JA852001:JA852023 SW852001:SW852023 ACS852001:ACS852023 AMO852001:AMO852023 AWK852001:AWK852023 BGG852001:BGG852023 BQC852001:BQC852023 BZY852001:BZY852023 CJU852001:CJU852023 CTQ852001:CTQ852023 DDM852001:DDM852023 DNI852001:DNI852023 DXE852001:DXE852023 EHA852001:EHA852023 EQW852001:EQW852023 FAS852001:FAS852023 FKO852001:FKO852023 FUK852001:FUK852023 GEG852001:GEG852023 GOC852001:GOC852023 GXY852001:GXY852023 HHU852001:HHU852023 HRQ852001:HRQ852023 IBM852001:IBM852023 ILI852001:ILI852023 IVE852001:IVE852023 JFA852001:JFA852023 JOW852001:JOW852023 JYS852001:JYS852023 KIO852001:KIO852023 KSK852001:KSK852023 LCG852001:LCG852023 LMC852001:LMC852023 LVY852001:LVY852023 MFU852001:MFU852023 MPQ852001:MPQ852023 MZM852001:MZM852023 NJI852001:NJI852023 NTE852001:NTE852023 ODA852001:ODA852023 OMW852001:OMW852023 OWS852001:OWS852023 PGO852001:PGO852023 PQK852001:PQK852023 QAG852001:QAG852023 QKC852001:QKC852023 QTY852001:QTY852023 RDU852001:RDU852023 RNQ852001:RNQ852023 RXM852001:RXM852023 SHI852001:SHI852023 SRE852001:SRE852023 TBA852001:TBA852023 TKW852001:TKW852023 TUS852001:TUS852023 UEO852001:UEO852023 UOK852001:UOK852023 UYG852001:UYG852023 VIC852001:VIC852023 VRY852001:VRY852023 WBU852001:WBU852023 WLQ852001:WLQ852023 WVM852001:WVM852023 D917537:D917559 JA917537:JA917559 SW917537:SW917559 ACS917537:ACS917559 AMO917537:AMO917559 AWK917537:AWK917559 BGG917537:BGG917559 BQC917537:BQC917559 BZY917537:BZY917559 CJU917537:CJU917559 CTQ917537:CTQ917559 DDM917537:DDM917559 DNI917537:DNI917559 DXE917537:DXE917559 EHA917537:EHA917559 EQW917537:EQW917559 FAS917537:FAS917559 FKO917537:FKO917559 FUK917537:FUK917559 GEG917537:GEG917559 GOC917537:GOC917559 GXY917537:GXY917559 HHU917537:HHU917559 HRQ917537:HRQ917559 IBM917537:IBM917559 ILI917537:ILI917559 IVE917537:IVE917559 JFA917537:JFA917559 JOW917537:JOW917559 JYS917537:JYS917559 KIO917537:KIO917559 KSK917537:KSK917559 LCG917537:LCG917559 LMC917537:LMC917559 LVY917537:LVY917559 MFU917537:MFU917559 MPQ917537:MPQ917559 MZM917537:MZM917559 NJI917537:NJI917559 NTE917537:NTE917559 ODA917537:ODA917559 OMW917537:OMW917559 OWS917537:OWS917559 PGO917537:PGO917559 PQK917537:PQK917559 QAG917537:QAG917559 QKC917537:QKC917559 QTY917537:QTY917559 RDU917537:RDU917559 RNQ917537:RNQ917559 RXM917537:RXM917559 SHI917537:SHI917559 SRE917537:SRE917559 TBA917537:TBA917559 TKW917537:TKW917559 TUS917537:TUS917559 UEO917537:UEO917559 UOK917537:UOK917559 UYG917537:UYG917559 VIC917537:VIC917559 VRY917537:VRY917559 WBU917537:WBU917559 WLQ917537:WLQ917559 WVM917537:WVM917559 D983073:D983095 JA983073:JA983095 SW983073:SW983095 ACS983073:ACS983095 AMO983073:AMO983095 AWK983073:AWK983095 BGG983073:BGG983095 BQC983073:BQC983095 BZY983073:BZY983095 CJU983073:CJU983095 CTQ983073:CTQ983095 DDM983073:DDM983095 DNI983073:DNI983095 DXE983073:DXE983095 EHA983073:EHA983095 EQW983073:EQW983095 FAS983073:FAS983095 FKO983073:FKO983095 FUK983073:FUK983095 GEG983073:GEG983095 GOC983073:GOC983095 GXY983073:GXY983095 HHU983073:HHU983095 HRQ983073:HRQ983095 IBM983073:IBM983095 ILI983073:ILI983095 IVE983073:IVE983095 JFA983073:JFA983095 JOW983073:JOW983095 JYS983073:JYS983095 KIO983073:KIO983095 KSK983073:KSK983095 LCG983073:LCG983095 LMC983073:LMC983095 LVY983073:LVY983095 MFU983073:MFU983095 MPQ983073:MPQ983095 MZM983073:MZM983095 NJI983073:NJI983095 NTE983073:NTE983095 ODA983073:ODA983095 OMW983073:OMW983095 OWS983073:OWS983095 PGO983073:PGO983095 PQK983073:PQK983095 QAG983073:QAG983095 QKC983073:QKC983095 QTY983073:QTY983095 RDU983073:RDU983095 RNQ983073:RNQ983095 RXM983073:RXM983095 SHI983073:SHI983095 SRE983073:SRE983095 TBA983073:TBA983095 TKW983073:TKW983095 TUS983073:TUS983095 UEO983073:UEO983095 UOK983073:UOK983095 UYG983073:UYG983095 VIC983073:VIC983095 VRY983073:VRY983095 WBU983073:WBU983095 WLQ983073:WLQ983095 D68:D73 D76:D627" xr:uid="{00000000-0002-0000-0000-000001000000}">
      <formula1>$AP$1:$AP$19</formula1>
      <formula2>0</formula2>
    </dataValidation>
    <dataValidation type="decimal" allowBlank="1" showErrorMessage="1" sqref="M48:N55 JJ68:JJ69 TF68:TF69 ADB68:ADB69 AMX68:AMX69 AWT68:AWT69 BGP68:BGP69 BQL68:BQL69 CAH68:CAH69 CKD68:CKD69 CTZ68:CTZ69 DDV68:DDV69 DNR68:DNR69 DXN68:DXN69 EHJ68:EHJ69 ERF68:ERF69 FBB68:FBB69 FKX68:FKX69 FUT68:FUT69 GEP68:GEP69 GOL68:GOL69 GYH68:GYH69 HID68:HID69 HRZ68:HRZ69 IBV68:IBV69 ILR68:ILR69 IVN68:IVN69 JFJ68:JFJ69 JPF68:JPF69 JZB68:JZB69 KIX68:KIX69 KST68:KST69 LCP68:LCP69 LML68:LML69 LWH68:LWH69 MGD68:MGD69 MPZ68:MPZ69 MZV68:MZV69 NJR68:NJR69 NTN68:NTN69 ODJ68:ODJ69 ONF68:ONF69 OXB68:OXB69 PGX68:PGX69 PQT68:PQT69 QAP68:QAP69 QKL68:QKL69 QUH68:QUH69 RED68:RED69 RNZ68:RNZ69 RXV68:RXV69 SHR68:SHR69 SRN68:SRN69 TBJ68:TBJ69 TLF68:TLF69 TVB68:TVB69 UEX68:UEX69 UOT68:UOT69 UYP68:UYP69 VIL68:VIL69 VSH68:VSH69 WCD68:WCD69 WLZ68:WLZ69 WVV68:WVV69 M65604:N65605 JJ65604:JJ65605 TF65604:TF65605 ADB65604:ADB65605 AMX65604:AMX65605 AWT65604:AWT65605 BGP65604:BGP65605 BQL65604:BQL65605 CAH65604:CAH65605 CKD65604:CKD65605 CTZ65604:CTZ65605 DDV65604:DDV65605 DNR65604:DNR65605 DXN65604:DXN65605 EHJ65604:EHJ65605 ERF65604:ERF65605 FBB65604:FBB65605 FKX65604:FKX65605 FUT65604:FUT65605 GEP65604:GEP65605 GOL65604:GOL65605 GYH65604:GYH65605 HID65604:HID65605 HRZ65604:HRZ65605 IBV65604:IBV65605 ILR65604:ILR65605 IVN65604:IVN65605 JFJ65604:JFJ65605 JPF65604:JPF65605 JZB65604:JZB65605 KIX65604:KIX65605 KST65604:KST65605 LCP65604:LCP65605 LML65604:LML65605 LWH65604:LWH65605 MGD65604:MGD65605 MPZ65604:MPZ65605 MZV65604:MZV65605 NJR65604:NJR65605 NTN65604:NTN65605 ODJ65604:ODJ65605 ONF65604:ONF65605 OXB65604:OXB65605 PGX65604:PGX65605 PQT65604:PQT65605 QAP65604:QAP65605 QKL65604:QKL65605 QUH65604:QUH65605 RED65604:RED65605 RNZ65604:RNZ65605 RXV65604:RXV65605 SHR65604:SHR65605 SRN65604:SRN65605 TBJ65604:TBJ65605 TLF65604:TLF65605 TVB65604:TVB65605 UEX65604:UEX65605 UOT65604:UOT65605 UYP65604:UYP65605 VIL65604:VIL65605 VSH65604:VSH65605 WCD65604:WCD65605 WLZ65604:WLZ65605 WVV65604:WVV65605 M131140:N131141 JJ131140:JJ131141 TF131140:TF131141 ADB131140:ADB131141 AMX131140:AMX131141 AWT131140:AWT131141 BGP131140:BGP131141 BQL131140:BQL131141 CAH131140:CAH131141 CKD131140:CKD131141 CTZ131140:CTZ131141 DDV131140:DDV131141 DNR131140:DNR131141 DXN131140:DXN131141 EHJ131140:EHJ131141 ERF131140:ERF131141 FBB131140:FBB131141 FKX131140:FKX131141 FUT131140:FUT131141 GEP131140:GEP131141 GOL131140:GOL131141 GYH131140:GYH131141 HID131140:HID131141 HRZ131140:HRZ131141 IBV131140:IBV131141 ILR131140:ILR131141 IVN131140:IVN131141 JFJ131140:JFJ131141 JPF131140:JPF131141 JZB131140:JZB131141 KIX131140:KIX131141 KST131140:KST131141 LCP131140:LCP131141 LML131140:LML131141 LWH131140:LWH131141 MGD131140:MGD131141 MPZ131140:MPZ131141 MZV131140:MZV131141 NJR131140:NJR131141 NTN131140:NTN131141 ODJ131140:ODJ131141 ONF131140:ONF131141 OXB131140:OXB131141 PGX131140:PGX131141 PQT131140:PQT131141 QAP131140:QAP131141 QKL131140:QKL131141 QUH131140:QUH131141 RED131140:RED131141 RNZ131140:RNZ131141 RXV131140:RXV131141 SHR131140:SHR131141 SRN131140:SRN131141 TBJ131140:TBJ131141 TLF131140:TLF131141 TVB131140:TVB131141 UEX131140:UEX131141 UOT131140:UOT131141 UYP131140:UYP131141 VIL131140:VIL131141 VSH131140:VSH131141 WCD131140:WCD131141 WLZ131140:WLZ131141 WVV131140:WVV131141 M196676:N196677 JJ196676:JJ196677 TF196676:TF196677 ADB196676:ADB196677 AMX196676:AMX196677 AWT196676:AWT196677 BGP196676:BGP196677 BQL196676:BQL196677 CAH196676:CAH196677 CKD196676:CKD196677 CTZ196676:CTZ196677 DDV196676:DDV196677 DNR196676:DNR196677 DXN196676:DXN196677 EHJ196676:EHJ196677 ERF196676:ERF196677 FBB196676:FBB196677 FKX196676:FKX196677 FUT196676:FUT196677 GEP196676:GEP196677 GOL196676:GOL196677 GYH196676:GYH196677 HID196676:HID196677 HRZ196676:HRZ196677 IBV196676:IBV196677 ILR196676:ILR196677 IVN196676:IVN196677 JFJ196676:JFJ196677 JPF196676:JPF196677 JZB196676:JZB196677 KIX196676:KIX196677 KST196676:KST196677 LCP196676:LCP196677 LML196676:LML196677 LWH196676:LWH196677 MGD196676:MGD196677 MPZ196676:MPZ196677 MZV196676:MZV196677 NJR196676:NJR196677 NTN196676:NTN196677 ODJ196676:ODJ196677 ONF196676:ONF196677 OXB196676:OXB196677 PGX196676:PGX196677 PQT196676:PQT196677 QAP196676:QAP196677 QKL196676:QKL196677 QUH196676:QUH196677 RED196676:RED196677 RNZ196676:RNZ196677 RXV196676:RXV196677 SHR196676:SHR196677 SRN196676:SRN196677 TBJ196676:TBJ196677 TLF196676:TLF196677 TVB196676:TVB196677 UEX196676:UEX196677 UOT196676:UOT196677 UYP196676:UYP196677 VIL196676:VIL196677 VSH196676:VSH196677 WCD196676:WCD196677 WLZ196676:WLZ196677 WVV196676:WVV196677 M262212:N262213 JJ262212:JJ262213 TF262212:TF262213 ADB262212:ADB262213 AMX262212:AMX262213 AWT262212:AWT262213 BGP262212:BGP262213 BQL262212:BQL262213 CAH262212:CAH262213 CKD262212:CKD262213 CTZ262212:CTZ262213 DDV262212:DDV262213 DNR262212:DNR262213 DXN262212:DXN262213 EHJ262212:EHJ262213 ERF262212:ERF262213 FBB262212:FBB262213 FKX262212:FKX262213 FUT262212:FUT262213 GEP262212:GEP262213 GOL262212:GOL262213 GYH262212:GYH262213 HID262212:HID262213 HRZ262212:HRZ262213 IBV262212:IBV262213 ILR262212:ILR262213 IVN262212:IVN262213 JFJ262212:JFJ262213 JPF262212:JPF262213 JZB262212:JZB262213 KIX262212:KIX262213 KST262212:KST262213 LCP262212:LCP262213 LML262212:LML262213 LWH262212:LWH262213 MGD262212:MGD262213 MPZ262212:MPZ262213 MZV262212:MZV262213 NJR262212:NJR262213 NTN262212:NTN262213 ODJ262212:ODJ262213 ONF262212:ONF262213 OXB262212:OXB262213 PGX262212:PGX262213 PQT262212:PQT262213 QAP262212:QAP262213 QKL262212:QKL262213 QUH262212:QUH262213 RED262212:RED262213 RNZ262212:RNZ262213 RXV262212:RXV262213 SHR262212:SHR262213 SRN262212:SRN262213 TBJ262212:TBJ262213 TLF262212:TLF262213 TVB262212:TVB262213 UEX262212:UEX262213 UOT262212:UOT262213 UYP262212:UYP262213 VIL262212:VIL262213 VSH262212:VSH262213 WCD262212:WCD262213 WLZ262212:WLZ262213 WVV262212:WVV262213 M327748:N327749 JJ327748:JJ327749 TF327748:TF327749 ADB327748:ADB327749 AMX327748:AMX327749 AWT327748:AWT327749 BGP327748:BGP327749 BQL327748:BQL327749 CAH327748:CAH327749 CKD327748:CKD327749 CTZ327748:CTZ327749 DDV327748:DDV327749 DNR327748:DNR327749 DXN327748:DXN327749 EHJ327748:EHJ327749 ERF327748:ERF327749 FBB327748:FBB327749 FKX327748:FKX327749 FUT327748:FUT327749 GEP327748:GEP327749 GOL327748:GOL327749 GYH327748:GYH327749 HID327748:HID327749 HRZ327748:HRZ327749 IBV327748:IBV327749 ILR327748:ILR327749 IVN327748:IVN327749 JFJ327748:JFJ327749 JPF327748:JPF327749 JZB327748:JZB327749 KIX327748:KIX327749 KST327748:KST327749 LCP327748:LCP327749 LML327748:LML327749 LWH327748:LWH327749 MGD327748:MGD327749 MPZ327748:MPZ327749 MZV327748:MZV327749 NJR327748:NJR327749 NTN327748:NTN327749 ODJ327748:ODJ327749 ONF327748:ONF327749 OXB327748:OXB327749 PGX327748:PGX327749 PQT327748:PQT327749 QAP327748:QAP327749 QKL327748:QKL327749 QUH327748:QUH327749 RED327748:RED327749 RNZ327748:RNZ327749 RXV327748:RXV327749 SHR327748:SHR327749 SRN327748:SRN327749 TBJ327748:TBJ327749 TLF327748:TLF327749 TVB327748:TVB327749 UEX327748:UEX327749 UOT327748:UOT327749 UYP327748:UYP327749 VIL327748:VIL327749 VSH327748:VSH327749 WCD327748:WCD327749 WLZ327748:WLZ327749 WVV327748:WVV327749 M393284:N393285 JJ393284:JJ393285 TF393284:TF393285 ADB393284:ADB393285 AMX393284:AMX393285 AWT393284:AWT393285 BGP393284:BGP393285 BQL393284:BQL393285 CAH393284:CAH393285 CKD393284:CKD393285 CTZ393284:CTZ393285 DDV393284:DDV393285 DNR393284:DNR393285 DXN393284:DXN393285 EHJ393284:EHJ393285 ERF393284:ERF393285 FBB393284:FBB393285 FKX393284:FKX393285 FUT393284:FUT393285 GEP393284:GEP393285 GOL393284:GOL393285 GYH393284:GYH393285 HID393284:HID393285 HRZ393284:HRZ393285 IBV393284:IBV393285 ILR393284:ILR393285 IVN393284:IVN393285 JFJ393284:JFJ393285 JPF393284:JPF393285 JZB393284:JZB393285 KIX393284:KIX393285 KST393284:KST393285 LCP393284:LCP393285 LML393284:LML393285 LWH393284:LWH393285 MGD393284:MGD393285 MPZ393284:MPZ393285 MZV393284:MZV393285 NJR393284:NJR393285 NTN393284:NTN393285 ODJ393284:ODJ393285 ONF393284:ONF393285 OXB393284:OXB393285 PGX393284:PGX393285 PQT393284:PQT393285 QAP393284:QAP393285 QKL393284:QKL393285 QUH393284:QUH393285 RED393284:RED393285 RNZ393284:RNZ393285 RXV393284:RXV393285 SHR393284:SHR393285 SRN393284:SRN393285 TBJ393284:TBJ393285 TLF393284:TLF393285 TVB393284:TVB393285 UEX393284:UEX393285 UOT393284:UOT393285 UYP393284:UYP393285 VIL393284:VIL393285 VSH393284:VSH393285 WCD393284:WCD393285 WLZ393284:WLZ393285 WVV393284:WVV393285 M458820:N458821 JJ458820:JJ458821 TF458820:TF458821 ADB458820:ADB458821 AMX458820:AMX458821 AWT458820:AWT458821 BGP458820:BGP458821 BQL458820:BQL458821 CAH458820:CAH458821 CKD458820:CKD458821 CTZ458820:CTZ458821 DDV458820:DDV458821 DNR458820:DNR458821 DXN458820:DXN458821 EHJ458820:EHJ458821 ERF458820:ERF458821 FBB458820:FBB458821 FKX458820:FKX458821 FUT458820:FUT458821 GEP458820:GEP458821 GOL458820:GOL458821 GYH458820:GYH458821 HID458820:HID458821 HRZ458820:HRZ458821 IBV458820:IBV458821 ILR458820:ILR458821 IVN458820:IVN458821 JFJ458820:JFJ458821 JPF458820:JPF458821 JZB458820:JZB458821 KIX458820:KIX458821 KST458820:KST458821 LCP458820:LCP458821 LML458820:LML458821 LWH458820:LWH458821 MGD458820:MGD458821 MPZ458820:MPZ458821 MZV458820:MZV458821 NJR458820:NJR458821 NTN458820:NTN458821 ODJ458820:ODJ458821 ONF458820:ONF458821 OXB458820:OXB458821 PGX458820:PGX458821 PQT458820:PQT458821 QAP458820:QAP458821 QKL458820:QKL458821 QUH458820:QUH458821 RED458820:RED458821 RNZ458820:RNZ458821 RXV458820:RXV458821 SHR458820:SHR458821 SRN458820:SRN458821 TBJ458820:TBJ458821 TLF458820:TLF458821 TVB458820:TVB458821 UEX458820:UEX458821 UOT458820:UOT458821 UYP458820:UYP458821 VIL458820:VIL458821 VSH458820:VSH458821 WCD458820:WCD458821 WLZ458820:WLZ458821 WVV458820:WVV458821 M524356:N524357 JJ524356:JJ524357 TF524356:TF524357 ADB524356:ADB524357 AMX524356:AMX524357 AWT524356:AWT524357 BGP524356:BGP524357 BQL524356:BQL524357 CAH524356:CAH524357 CKD524356:CKD524357 CTZ524356:CTZ524357 DDV524356:DDV524357 DNR524356:DNR524357 DXN524356:DXN524357 EHJ524356:EHJ524357 ERF524356:ERF524357 FBB524356:FBB524357 FKX524356:FKX524357 FUT524356:FUT524357 GEP524356:GEP524357 GOL524356:GOL524357 GYH524356:GYH524357 HID524356:HID524357 HRZ524356:HRZ524357 IBV524356:IBV524357 ILR524356:ILR524357 IVN524356:IVN524357 JFJ524356:JFJ524357 JPF524356:JPF524357 JZB524356:JZB524357 KIX524356:KIX524357 KST524356:KST524357 LCP524356:LCP524357 LML524356:LML524357 LWH524356:LWH524357 MGD524356:MGD524357 MPZ524356:MPZ524357 MZV524356:MZV524357 NJR524356:NJR524357 NTN524356:NTN524357 ODJ524356:ODJ524357 ONF524356:ONF524357 OXB524356:OXB524357 PGX524356:PGX524357 PQT524356:PQT524357 QAP524356:QAP524357 QKL524356:QKL524357 QUH524356:QUH524357 RED524356:RED524357 RNZ524356:RNZ524357 RXV524356:RXV524357 SHR524356:SHR524357 SRN524356:SRN524357 TBJ524356:TBJ524357 TLF524356:TLF524357 TVB524356:TVB524357 UEX524356:UEX524357 UOT524356:UOT524357 UYP524356:UYP524357 VIL524356:VIL524357 VSH524356:VSH524357 WCD524356:WCD524357 WLZ524356:WLZ524357 WVV524356:WVV524357 M589892:N589893 JJ589892:JJ589893 TF589892:TF589893 ADB589892:ADB589893 AMX589892:AMX589893 AWT589892:AWT589893 BGP589892:BGP589893 BQL589892:BQL589893 CAH589892:CAH589893 CKD589892:CKD589893 CTZ589892:CTZ589893 DDV589892:DDV589893 DNR589892:DNR589893 DXN589892:DXN589893 EHJ589892:EHJ589893 ERF589892:ERF589893 FBB589892:FBB589893 FKX589892:FKX589893 FUT589892:FUT589893 GEP589892:GEP589893 GOL589892:GOL589893 GYH589892:GYH589893 HID589892:HID589893 HRZ589892:HRZ589893 IBV589892:IBV589893 ILR589892:ILR589893 IVN589892:IVN589893 JFJ589892:JFJ589893 JPF589892:JPF589893 JZB589892:JZB589893 KIX589892:KIX589893 KST589892:KST589893 LCP589892:LCP589893 LML589892:LML589893 LWH589892:LWH589893 MGD589892:MGD589893 MPZ589892:MPZ589893 MZV589892:MZV589893 NJR589892:NJR589893 NTN589892:NTN589893 ODJ589892:ODJ589893 ONF589892:ONF589893 OXB589892:OXB589893 PGX589892:PGX589893 PQT589892:PQT589893 QAP589892:QAP589893 QKL589892:QKL589893 QUH589892:QUH589893 RED589892:RED589893 RNZ589892:RNZ589893 RXV589892:RXV589893 SHR589892:SHR589893 SRN589892:SRN589893 TBJ589892:TBJ589893 TLF589892:TLF589893 TVB589892:TVB589893 UEX589892:UEX589893 UOT589892:UOT589893 UYP589892:UYP589893 VIL589892:VIL589893 VSH589892:VSH589893 WCD589892:WCD589893 WLZ589892:WLZ589893 WVV589892:WVV589893 M655428:N655429 JJ655428:JJ655429 TF655428:TF655429 ADB655428:ADB655429 AMX655428:AMX655429 AWT655428:AWT655429 BGP655428:BGP655429 BQL655428:BQL655429 CAH655428:CAH655429 CKD655428:CKD655429 CTZ655428:CTZ655429 DDV655428:DDV655429 DNR655428:DNR655429 DXN655428:DXN655429 EHJ655428:EHJ655429 ERF655428:ERF655429 FBB655428:FBB655429 FKX655428:FKX655429 FUT655428:FUT655429 GEP655428:GEP655429 GOL655428:GOL655429 GYH655428:GYH655429 HID655428:HID655429 HRZ655428:HRZ655429 IBV655428:IBV655429 ILR655428:ILR655429 IVN655428:IVN655429 JFJ655428:JFJ655429 JPF655428:JPF655429 JZB655428:JZB655429 KIX655428:KIX655429 KST655428:KST655429 LCP655428:LCP655429 LML655428:LML655429 LWH655428:LWH655429 MGD655428:MGD655429 MPZ655428:MPZ655429 MZV655428:MZV655429 NJR655428:NJR655429 NTN655428:NTN655429 ODJ655428:ODJ655429 ONF655428:ONF655429 OXB655428:OXB655429 PGX655428:PGX655429 PQT655428:PQT655429 QAP655428:QAP655429 QKL655428:QKL655429 QUH655428:QUH655429 RED655428:RED655429 RNZ655428:RNZ655429 RXV655428:RXV655429 SHR655428:SHR655429 SRN655428:SRN655429 TBJ655428:TBJ655429 TLF655428:TLF655429 TVB655428:TVB655429 UEX655428:UEX655429 UOT655428:UOT655429 UYP655428:UYP655429 VIL655428:VIL655429 VSH655428:VSH655429 WCD655428:WCD655429 WLZ655428:WLZ655429 WVV655428:WVV655429 M720964:N720965 JJ720964:JJ720965 TF720964:TF720965 ADB720964:ADB720965 AMX720964:AMX720965 AWT720964:AWT720965 BGP720964:BGP720965 BQL720964:BQL720965 CAH720964:CAH720965 CKD720964:CKD720965 CTZ720964:CTZ720965 DDV720964:DDV720965 DNR720964:DNR720965 DXN720964:DXN720965 EHJ720964:EHJ720965 ERF720964:ERF720965 FBB720964:FBB720965 FKX720964:FKX720965 FUT720964:FUT720965 GEP720964:GEP720965 GOL720964:GOL720965 GYH720964:GYH720965 HID720964:HID720965 HRZ720964:HRZ720965 IBV720964:IBV720965 ILR720964:ILR720965 IVN720964:IVN720965 JFJ720964:JFJ720965 JPF720964:JPF720965 JZB720964:JZB720965 KIX720964:KIX720965 KST720964:KST720965 LCP720964:LCP720965 LML720964:LML720965 LWH720964:LWH720965 MGD720964:MGD720965 MPZ720964:MPZ720965 MZV720964:MZV720965 NJR720964:NJR720965 NTN720964:NTN720965 ODJ720964:ODJ720965 ONF720964:ONF720965 OXB720964:OXB720965 PGX720964:PGX720965 PQT720964:PQT720965 QAP720964:QAP720965 QKL720964:QKL720965 QUH720964:QUH720965 RED720964:RED720965 RNZ720964:RNZ720965 RXV720964:RXV720965 SHR720964:SHR720965 SRN720964:SRN720965 TBJ720964:TBJ720965 TLF720964:TLF720965 TVB720964:TVB720965 UEX720964:UEX720965 UOT720964:UOT720965 UYP720964:UYP720965 VIL720964:VIL720965 VSH720964:VSH720965 WCD720964:WCD720965 WLZ720964:WLZ720965 WVV720964:WVV720965 M786500:N786501 JJ786500:JJ786501 TF786500:TF786501 ADB786500:ADB786501 AMX786500:AMX786501 AWT786500:AWT786501 BGP786500:BGP786501 BQL786500:BQL786501 CAH786500:CAH786501 CKD786500:CKD786501 CTZ786500:CTZ786501 DDV786500:DDV786501 DNR786500:DNR786501 DXN786500:DXN786501 EHJ786500:EHJ786501 ERF786500:ERF786501 FBB786500:FBB786501 FKX786500:FKX786501 FUT786500:FUT786501 GEP786500:GEP786501 GOL786500:GOL786501 GYH786500:GYH786501 HID786500:HID786501 HRZ786500:HRZ786501 IBV786500:IBV786501 ILR786500:ILR786501 IVN786500:IVN786501 JFJ786500:JFJ786501 JPF786500:JPF786501 JZB786500:JZB786501 KIX786500:KIX786501 KST786500:KST786501 LCP786500:LCP786501 LML786500:LML786501 LWH786500:LWH786501 MGD786500:MGD786501 MPZ786500:MPZ786501 MZV786500:MZV786501 NJR786500:NJR786501 NTN786500:NTN786501 ODJ786500:ODJ786501 ONF786500:ONF786501 OXB786500:OXB786501 PGX786500:PGX786501 PQT786500:PQT786501 QAP786500:QAP786501 QKL786500:QKL786501 QUH786500:QUH786501 RED786500:RED786501 RNZ786500:RNZ786501 RXV786500:RXV786501 SHR786500:SHR786501 SRN786500:SRN786501 TBJ786500:TBJ786501 TLF786500:TLF786501 TVB786500:TVB786501 UEX786500:UEX786501 UOT786500:UOT786501 UYP786500:UYP786501 VIL786500:VIL786501 VSH786500:VSH786501 WCD786500:WCD786501 WLZ786500:WLZ786501 WVV786500:WVV786501 M852036:N852037 JJ852036:JJ852037 TF852036:TF852037 ADB852036:ADB852037 AMX852036:AMX852037 AWT852036:AWT852037 BGP852036:BGP852037 BQL852036:BQL852037 CAH852036:CAH852037 CKD852036:CKD852037 CTZ852036:CTZ852037 DDV852036:DDV852037 DNR852036:DNR852037 DXN852036:DXN852037 EHJ852036:EHJ852037 ERF852036:ERF852037 FBB852036:FBB852037 FKX852036:FKX852037 FUT852036:FUT852037 GEP852036:GEP852037 GOL852036:GOL852037 GYH852036:GYH852037 HID852036:HID852037 HRZ852036:HRZ852037 IBV852036:IBV852037 ILR852036:ILR852037 IVN852036:IVN852037 JFJ852036:JFJ852037 JPF852036:JPF852037 JZB852036:JZB852037 KIX852036:KIX852037 KST852036:KST852037 LCP852036:LCP852037 LML852036:LML852037 LWH852036:LWH852037 MGD852036:MGD852037 MPZ852036:MPZ852037 MZV852036:MZV852037 NJR852036:NJR852037 NTN852036:NTN852037 ODJ852036:ODJ852037 ONF852036:ONF852037 OXB852036:OXB852037 PGX852036:PGX852037 PQT852036:PQT852037 QAP852036:QAP852037 QKL852036:QKL852037 QUH852036:QUH852037 RED852036:RED852037 RNZ852036:RNZ852037 RXV852036:RXV852037 SHR852036:SHR852037 SRN852036:SRN852037 TBJ852036:TBJ852037 TLF852036:TLF852037 TVB852036:TVB852037 UEX852036:UEX852037 UOT852036:UOT852037 UYP852036:UYP852037 VIL852036:VIL852037 VSH852036:VSH852037 WCD852036:WCD852037 WLZ852036:WLZ852037 WVV852036:WVV852037 M917572:N917573 JJ917572:JJ917573 TF917572:TF917573 ADB917572:ADB917573 AMX917572:AMX917573 AWT917572:AWT917573 BGP917572:BGP917573 BQL917572:BQL917573 CAH917572:CAH917573 CKD917572:CKD917573 CTZ917572:CTZ917573 DDV917572:DDV917573 DNR917572:DNR917573 DXN917572:DXN917573 EHJ917572:EHJ917573 ERF917572:ERF917573 FBB917572:FBB917573 FKX917572:FKX917573 FUT917572:FUT917573 GEP917572:GEP917573 GOL917572:GOL917573 GYH917572:GYH917573 HID917572:HID917573 HRZ917572:HRZ917573 IBV917572:IBV917573 ILR917572:ILR917573 IVN917572:IVN917573 JFJ917572:JFJ917573 JPF917572:JPF917573 JZB917572:JZB917573 KIX917572:KIX917573 KST917572:KST917573 LCP917572:LCP917573 LML917572:LML917573 LWH917572:LWH917573 MGD917572:MGD917573 MPZ917572:MPZ917573 MZV917572:MZV917573 NJR917572:NJR917573 NTN917572:NTN917573 ODJ917572:ODJ917573 ONF917572:ONF917573 OXB917572:OXB917573 PGX917572:PGX917573 PQT917572:PQT917573 QAP917572:QAP917573 QKL917572:QKL917573 QUH917572:QUH917573 RED917572:RED917573 RNZ917572:RNZ917573 RXV917572:RXV917573 SHR917572:SHR917573 SRN917572:SRN917573 TBJ917572:TBJ917573 TLF917572:TLF917573 TVB917572:TVB917573 UEX917572:UEX917573 UOT917572:UOT917573 UYP917572:UYP917573 VIL917572:VIL917573 VSH917572:VSH917573 WCD917572:WCD917573 WLZ917572:WLZ917573 WVV917572:WVV917573 M983108:N983109 JJ983108:JJ983109 TF983108:TF983109 ADB983108:ADB983109 AMX983108:AMX983109 AWT983108:AWT983109 BGP983108:BGP983109 BQL983108:BQL983109 CAH983108:CAH983109 CKD983108:CKD983109 CTZ983108:CTZ983109 DDV983108:DDV983109 DNR983108:DNR983109 DXN983108:DXN983109 EHJ983108:EHJ983109 ERF983108:ERF983109 FBB983108:FBB983109 FKX983108:FKX983109 FUT983108:FUT983109 GEP983108:GEP983109 GOL983108:GOL983109 GYH983108:GYH983109 HID983108:HID983109 HRZ983108:HRZ983109 IBV983108:IBV983109 ILR983108:ILR983109 IVN983108:IVN983109 JFJ983108:JFJ983109 JPF983108:JPF983109 JZB983108:JZB983109 KIX983108:KIX983109 KST983108:KST983109 LCP983108:LCP983109 LML983108:LML983109 LWH983108:LWH983109 MGD983108:MGD983109 MPZ983108:MPZ983109 MZV983108:MZV983109 NJR983108:NJR983109 NTN983108:NTN983109 ODJ983108:ODJ983109 ONF983108:ONF983109 OXB983108:OXB983109 PGX983108:PGX983109 PQT983108:PQT983109 QAP983108:QAP983109 QKL983108:QKL983109 QUH983108:QUH983109 RED983108:RED983109 RNZ983108:RNZ983109 RXV983108:RXV983109 SHR983108:SHR983109 SRN983108:SRN983109 TBJ983108:TBJ983109 TLF983108:TLF983109 TVB983108:TVB983109 UEX983108:UEX983109 UOT983108:UOT983109 UYP983108:UYP983109 VIL983108:VIL983109 VSH983108:VSH983109 WCD983108:WCD983109 WLZ983108:WLZ983109 WVV983108:WVV983109 M68:M69 JJ71:JJ1309 TF71:TF1309 ADB71:ADB1309 AMX71:AMX1309 AWT71:AWT1309 BGP71:BGP1309 BQL71:BQL1309 CAH71:CAH1309 CKD71:CKD1309 CTZ71:CTZ1309 DDV71:DDV1309 DNR71:DNR1309 DXN71:DXN1309 EHJ71:EHJ1309 ERF71:ERF1309 FBB71:FBB1309 FKX71:FKX1309 FUT71:FUT1309 GEP71:GEP1309 GOL71:GOL1309 GYH71:GYH1309 HID71:HID1309 HRZ71:HRZ1309 IBV71:IBV1309 ILR71:ILR1309 IVN71:IVN1309 JFJ71:JFJ1309 JPF71:JPF1309 JZB71:JZB1309 KIX71:KIX1309 KST71:KST1309 LCP71:LCP1309 LML71:LML1309 LWH71:LWH1309 MGD71:MGD1309 MPZ71:MPZ1309 MZV71:MZV1309 NJR71:NJR1309 NTN71:NTN1309 ODJ71:ODJ1309 ONF71:ONF1309 OXB71:OXB1309 PGX71:PGX1309 PQT71:PQT1309 QAP71:QAP1309 QKL71:QKL1309 QUH71:QUH1309 RED71:RED1309 RNZ71:RNZ1309 RXV71:RXV1309 SHR71:SHR1309 SRN71:SRN1309 TBJ71:TBJ1309 TLF71:TLF1309 TVB71:TVB1309 UEX71:UEX1309 UOT71:UOT1309 UYP71:UYP1309 VIL71:VIL1309 VSH71:VSH1309 WCD71:WCD1309 WLZ71:WLZ1309 WVV71:WVV1309 M65607:N66845 JJ65607:JJ66845 TF65607:TF66845 ADB65607:ADB66845 AMX65607:AMX66845 AWT65607:AWT66845 BGP65607:BGP66845 BQL65607:BQL66845 CAH65607:CAH66845 CKD65607:CKD66845 CTZ65607:CTZ66845 DDV65607:DDV66845 DNR65607:DNR66845 DXN65607:DXN66845 EHJ65607:EHJ66845 ERF65607:ERF66845 FBB65607:FBB66845 FKX65607:FKX66845 FUT65607:FUT66845 GEP65607:GEP66845 GOL65607:GOL66845 GYH65607:GYH66845 HID65607:HID66845 HRZ65607:HRZ66845 IBV65607:IBV66845 ILR65607:ILR66845 IVN65607:IVN66845 JFJ65607:JFJ66845 JPF65607:JPF66845 JZB65607:JZB66845 KIX65607:KIX66845 KST65607:KST66845 LCP65607:LCP66845 LML65607:LML66845 LWH65607:LWH66845 MGD65607:MGD66845 MPZ65607:MPZ66845 MZV65607:MZV66845 NJR65607:NJR66845 NTN65607:NTN66845 ODJ65607:ODJ66845 ONF65607:ONF66845 OXB65607:OXB66845 PGX65607:PGX66845 PQT65607:PQT66845 QAP65607:QAP66845 QKL65607:QKL66845 QUH65607:QUH66845 RED65607:RED66845 RNZ65607:RNZ66845 RXV65607:RXV66845 SHR65607:SHR66845 SRN65607:SRN66845 TBJ65607:TBJ66845 TLF65607:TLF66845 TVB65607:TVB66845 UEX65607:UEX66845 UOT65607:UOT66845 UYP65607:UYP66845 VIL65607:VIL66845 VSH65607:VSH66845 WCD65607:WCD66845 WLZ65607:WLZ66845 WVV65607:WVV66845 M131143:N132381 JJ131143:JJ132381 TF131143:TF132381 ADB131143:ADB132381 AMX131143:AMX132381 AWT131143:AWT132381 BGP131143:BGP132381 BQL131143:BQL132381 CAH131143:CAH132381 CKD131143:CKD132381 CTZ131143:CTZ132381 DDV131143:DDV132381 DNR131143:DNR132381 DXN131143:DXN132381 EHJ131143:EHJ132381 ERF131143:ERF132381 FBB131143:FBB132381 FKX131143:FKX132381 FUT131143:FUT132381 GEP131143:GEP132381 GOL131143:GOL132381 GYH131143:GYH132381 HID131143:HID132381 HRZ131143:HRZ132381 IBV131143:IBV132381 ILR131143:ILR132381 IVN131143:IVN132381 JFJ131143:JFJ132381 JPF131143:JPF132381 JZB131143:JZB132381 KIX131143:KIX132381 KST131143:KST132381 LCP131143:LCP132381 LML131143:LML132381 LWH131143:LWH132381 MGD131143:MGD132381 MPZ131143:MPZ132381 MZV131143:MZV132381 NJR131143:NJR132381 NTN131143:NTN132381 ODJ131143:ODJ132381 ONF131143:ONF132381 OXB131143:OXB132381 PGX131143:PGX132381 PQT131143:PQT132381 QAP131143:QAP132381 QKL131143:QKL132381 QUH131143:QUH132381 RED131143:RED132381 RNZ131143:RNZ132381 RXV131143:RXV132381 SHR131143:SHR132381 SRN131143:SRN132381 TBJ131143:TBJ132381 TLF131143:TLF132381 TVB131143:TVB132381 UEX131143:UEX132381 UOT131143:UOT132381 UYP131143:UYP132381 VIL131143:VIL132381 VSH131143:VSH132381 WCD131143:WCD132381 WLZ131143:WLZ132381 WVV131143:WVV132381 M196679:N197917 JJ196679:JJ197917 TF196679:TF197917 ADB196679:ADB197917 AMX196679:AMX197917 AWT196679:AWT197917 BGP196679:BGP197917 BQL196679:BQL197917 CAH196679:CAH197917 CKD196679:CKD197917 CTZ196679:CTZ197917 DDV196679:DDV197917 DNR196679:DNR197917 DXN196679:DXN197917 EHJ196679:EHJ197917 ERF196679:ERF197917 FBB196679:FBB197917 FKX196679:FKX197917 FUT196679:FUT197917 GEP196679:GEP197917 GOL196679:GOL197917 GYH196679:GYH197917 HID196679:HID197917 HRZ196679:HRZ197917 IBV196679:IBV197917 ILR196679:ILR197917 IVN196679:IVN197917 JFJ196679:JFJ197917 JPF196679:JPF197917 JZB196679:JZB197917 KIX196679:KIX197917 KST196679:KST197917 LCP196679:LCP197917 LML196679:LML197917 LWH196679:LWH197917 MGD196679:MGD197917 MPZ196679:MPZ197917 MZV196679:MZV197917 NJR196679:NJR197917 NTN196679:NTN197917 ODJ196679:ODJ197917 ONF196679:ONF197917 OXB196679:OXB197917 PGX196679:PGX197917 PQT196679:PQT197917 QAP196679:QAP197917 QKL196679:QKL197917 QUH196679:QUH197917 RED196679:RED197917 RNZ196679:RNZ197917 RXV196679:RXV197917 SHR196679:SHR197917 SRN196679:SRN197917 TBJ196679:TBJ197917 TLF196679:TLF197917 TVB196679:TVB197917 UEX196679:UEX197917 UOT196679:UOT197917 UYP196679:UYP197917 VIL196679:VIL197917 VSH196679:VSH197917 WCD196679:WCD197917 WLZ196679:WLZ197917 WVV196679:WVV197917 M262215:N263453 JJ262215:JJ263453 TF262215:TF263453 ADB262215:ADB263453 AMX262215:AMX263453 AWT262215:AWT263453 BGP262215:BGP263453 BQL262215:BQL263453 CAH262215:CAH263453 CKD262215:CKD263453 CTZ262215:CTZ263453 DDV262215:DDV263453 DNR262215:DNR263453 DXN262215:DXN263453 EHJ262215:EHJ263453 ERF262215:ERF263453 FBB262215:FBB263453 FKX262215:FKX263453 FUT262215:FUT263453 GEP262215:GEP263453 GOL262215:GOL263453 GYH262215:GYH263453 HID262215:HID263453 HRZ262215:HRZ263453 IBV262215:IBV263453 ILR262215:ILR263453 IVN262215:IVN263453 JFJ262215:JFJ263453 JPF262215:JPF263453 JZB262215:JZB263453 KIX262215:KIX263453 KST262215:KST263453 LCP262215:LCP263453 LML262215:LML263453 LWH262215:LWH263453 MGD262215:MGD263453 MPZ262215:MPZ263453 MZV262215:MZV263453 NJR262215:NJR263453 NTN262215:NTN263453 ODJ262215:ODJ263453 ONF262215:ONF263453 OXB262215:OXB263453 PGX262215:PGX263453 PQT262215:PQT263453 QAP262215:QAP263453 QKL262215:QKL263453 QUH262215:QUH263453 RED262215:RED263453 RNZ262215:RNZ263453 RXV262215:RXV263453 SHR262215:SHR263453 SRN262215:SRN263453 TBJ262215:TBJ263453 TLF262215:TLF263453 TVB262215:TVB263453 UEX262215:UEX263453 UOT262215:UOT263453 UYP262215:UYP263453 VIL262215:VIL263453 VSH262215:VSH263453 WCD262215:WCD263453 WLZ262215:WLZ263453 WVV262215:WVV263453 M327751:N328989 JJ327751:JJ328989 TF327751:TF328989 ADB327751:ADB328989 AMX327751:AMX328989 AWT327751:AWT328989 BGP327751:BGP328989 BQL327751:BQL328989 CAH327751:CAH328989 CKD327751:CKD328989 CTZ327751:CTZ328989 DDV327751:DDV328989 DNR327751:DNR328989 DXN327751:DXN328989 EHJ327751:EHJ328989 ERF327751:ERF328989 FBB327751:FBB328989 FKX327751:FKX328989 FUT327751:FUT328989 GEP327751:GEP328989 GOL327751:GOL328989 GYH327751:GYH328989 HID327751:HID328989 HRZ327751:HRZ328989 IBV327751:IBV328989 ILR327751:ILR328989 IVN327751:IVN328989 JFJ327751:JFJ328989 JPF327751:JPF328989 JZB327751:JZB328989 KIX327751:KIX328989 KST327751:KST328989 LCP327751:LCP328989 LML327751:LML328989 LWH327751:LWH328989 MGD327751:MGD328989 MPZ327751:MPZ328989 MZV327751:MZV328989 NJR327751:NJR328989 NTN327751:NTN328989 ODJ327751:ODJ328989 ONF327751:ONF328989 OXB327751:OXB328989 PGX327751:PGX328989 PQT327751:PQT328989 QAP327751:QAP328989 QKL327751:QKL328989 QUH327751:QUH328989 RED327751:RED328989 RNZ327751:RNZ328989 RXV327751:RXV328989 SHR327751:SHR328989 SRN327751:SRN328989 TBJ327751:TBJ328989 TLF327751:TLF328989 TVB327751:TVB328989 UEX327751:UEX328989 UOT327751:UOT328989 UYP327751:UYP328989 VIL327751:VIL328989 VSH327751:VSH328989 WCD327751:WCD328989 WLZ327751:WLZ328989 WVV327751:WVV328989 M393287:N394525 JJ393287:JJ394525 TF393287:TF394525 ADB393287:ADB394525 AMX393287:AMX394525 AWT393287:AWT394525 BGP393287:BGP394525 BQL393287:BQL394525 CAH393287:CAH394525 CKD393287:CKD394525 CTZ393287:CTZ394525 DDV393287:DDV394525 DNR393287:DNR394525 DXN393287:DXN394525 EHJ393287:EHJ394525 ERF393287:ERF394525 FBB393287:FBB394525 FKX393287:FKX394525 FUT393287:FUT394525 GEP393287:GEP394525 GOL393287:GOL394525 GYH393287:GYH394525 HID393287:HID394525 HRZ393287:HRZ394525 IBV393287:IBV394525 ILR393287:ILR394525 IVN393287:IVN394525 JFJ393287:JFJ394525 JPF393287:JPF394525 JZB393287:JZB394525 KIX393287:KIX394525 KST393287:KST394525 LCP393287:LCP394525 LML393287:LML394525 LWH393287:LWH394525 MGD393287:MGD394525 MPZ393287:MPZ394525 MZV393287:MZV394525 NJR393287:NJR394525 NTN393287:NTN394525 ODJ393287:ODJ394525 ONF393287:ONF394525 OXB393287:OXB394525 PGX393287:PGX394525 PQT393287:PQT394525 QAP393287:QAP394525 QKL393287:QKL394525 QUH393287:QUH394525 RED393287:RED394525 RNZ393287:RNZ394525 RXV393287:RXV394525 SHR393287:SHR394525 SRN393287:SRN394525 TBJ393287:TBJ394525 TLF393287:TLF394525 TVB393287:TVB394525 UEX393287:UEX394525 UOT393287:UOT394525 UYP393287:UYP394525 VIL393287:VIL394525 VSH393287:VSH394525 WCD393287:WCD394525 WLZ393287:WLZ394525 WVV393287:WVV394525 M458823:N460061 JJ458823:JJ460061 TF458823:TF460061 ADB458823:ADB460061 AMX458823:AMX460061 AWT458823:AWT460061 BGP458823:BGP460061 BQL458823:BQL460061 CAH458823:CAH460061 CKD458823:CKD460061 CTZ458823:CTZ460061 DDV458823:DDV460061 DNR458823:DNR460061 DXN458823:DXN460061 EHJ458823:EHJ460061 ERF458823:ERF460061 FBB458823:FBB460061 FKX458823:FKX460061 FUT458823:FUT460061 GEP458823:GEP460061 GOL458823:GOL460061 GYH458823:GYH460061 HID458823:HID460061 HRZ458823:HRZ460061 IBV458823:IBV460061 ILR458823:ILR460061 IVN458823:IVN460061 JFJ458823:JFJ460061 JPF458823:JPF460061 JZB458823:JZB460061 KIX458823:KIX460061 KST458823:KST460061 LCP458823:LCP460061 LML458823:LML460061 LWH458823:LWH460061 MGD458823:MGD460061 MPZ458823:MPZ460061 MZV458823:MZV460061 NJR458823:NJR460061 NTN458823:NTN460061 ODJ458823:ODJ460061 ONF458823:ONF460061 OXB458823:OXB460061 PGX458823:PGX460061 PQT458823:PQT460061 QAP458823:QAP460061 QKL458823:QKL460061 QUH458823:QUH460061 RED458823:RED460061 RNZ458823:RNZ460061 RXV458823:RXV460061 SHR458823:SHR460061 SRN458823:SRN460061 TBJ458823:TBJ460061 TLF458823:TLF460061 TVB458823:TVB460061 UEX458823:UEX460061 UOT458823:UOT460061 UYP458823:UYP460061 VIL458823:VIL460061 VSH458823:VSH460061 WCD458823:WCD460061 WLZ458823:WLZ460061 WVV458823:WVV460061 M524359:N525597 JJ524359:JJ525597 TF524359:TF525597 ADB524359:ADB525597 AMX524359:AMX525597 AWT524359:AWT525597 BGP524359:BGP525597 BQL524359:BQL525597 CAH524359:CAH525597 CKD524359:CKD525597 CTZ524359:CTZ525597 DDV524359:DDV525597 DNR524359:DNR525597 DXN524359:DXN525597 EHJ524359:EHJ525597 ERF524359:ERF525597 FBB524359:FBB525597 FKX524359:FKX525597 FUT524359:FUT525597 GEP524359:GEP525597 GOL524359:GOL525597 GYH524359:GYH525597 HID524359:HID525597 HRZ524359:HRZ525597 IBV524359:IBV525597 ILR524359:ILR525597 IVN524359:IVN525597 JFJ524359:JFJ525597 JPF524359:JPF525597 JZB524359:JZB525597 KIX524359:KIX525597 KST524359:KST525597 LCP524359:LCP525597 LML524359:LML525597 LWH524359:LWH525597 MGD524359:MGD525597 MPZ524359:MPZ525597 MZV524359:MZV525597 NJR524359:NJR525597 NTN524359:NTN525597 ODJ524359:ODJ525597 ONF524359:ONF525597 OXB524359:OXB525597 PGX524359:PGX525597 PQT524359:PQT525597 QAP524359:QAP525597 QKL524359:QKL525597 QUH524359:QUH525597 RED524359:RED525597 RNZ524359:RNZ525597 RXV524359:RXV525597 SHR524359:SHR525597 SRN524359:SRN525597 TBJ524359:TBJ525597 TLF524359:TLF525597 TVB524359:TVB525597 UEX524359:UEX525597 UOT524359:UOT525597 UYP524359:UYP525597 VIL524359:VIL525597 VSH524359:VSH525597 WCD524359:WCD525597 WLZ524359:WLZ525597 WVV524359:WVV525597 M589895:N591133 JJ589895:JJ591133 TF589895:TF591133 ADB589895:ADB591133 AMX589895:AMX591133 AWT589895:AWT591133 BGP589895:BGP591133 BQL589895:BQL591133 CAH589895:CAH591133 CKD589895:CKD591133 CTZ589895:CTZ591133 DDV589895:DDV591133 DNR589895:DNR591133 DXN589895:DXN591133 EHJ589895:EHJ591133 ERF589895:ERF591133 FBB589895:FBB591133 FKX589895:FKX591133 FUT589895:FUT591133 GEP589895:GEP591133 GOL589895:GOL591133 GYH589895:GYH591133 HID589895:HID591133 HRZ589895:HRZ591133 IBV589895:IBV591133 ILR589895:ILR591133 IVN589895:IVN591133 JFJ589895:JFJ591133 JPF589895:JPF591133 JZB589895:JZB591133 KIX589895:KIX591133 KST589895:KST591133 LCP589895:LCP591133 LML589895:LML591133 LWH589895:LWH591133 MGD589895:MGD591133 MPZ589895:MPZ591133 MZV589895:MZV591133 NJR589895:NJR591133 NTN589895:NTN591133 ODJ589895:ODJ591133 ONF589895:ONF591133 OXB589895:OXB591133 PGX589895:PGX591133 PQT589895:PQT591133 QAP589895:QAP591133 QKL589895:QKL591133 QUH589895:QUH591133 RED589895:RED591133 RNZ589895:RNZ591133 RXV589895:RXV591133 SHR589895:SHR591133 SRN589895:SRN591133 TBJ589895:TBJ591133 TLF589895:TLF591133 TVB589895:TVB591133 UEX589895:UEX591133 UOT589895:UOT591133 UYP589895:UYP591133 VIL589895:VIL591133 VSH589895:VSH591133 WCD589895:WCD591133 WLZ589895:WLZ591133 WVV589895:WVV591133 M655431:N656669 JJ655431:JJ656669 TF655431:TF656669 ADB655431:ADB656669 AMX655431:AMX656669 AWT655431:AWT656669 BGP655431:BGP656669 BQL655431:BQL656669 CAH655431:CAH656669 CKD655431:CKD656669 CTZ655431:CTZ656669 DDV655431:DDV656669 DNR655431:DNR656669 DXN655431:DXN656669 EHJ655431:EHJ656669 ERF655431:ERF656669 FBB655431:FBB656669 FKX655431:FKX656669 FUT655431:FUT656669 GEP655431:GEP656669 GOL655431:GOL656669 GYH655431:GYH656669 HID655431:HID656669 HRZ655431:HRZ656669 IBV655431:IBV656669 ILR655431:ILR656669 IVN655431:IVN656669 JFJ655431:JFJ656669 JPF655431:JPF656669 JZB655431:JZB656669 KIX655431:KIX656669 KST655431:KST656669 LCP655431:LCP656669 LML655431:LML656669 LWH655431:LWH656669 MGD655431:MGD656669 MPZ655431:MPZ656669 MZV655431:MZV656669 NJR655431:NJR656669 NTN655431:NTN656669 ODJ655431:ODJ656669 ONF655431:ONF656669 OXB655431:OXB656669 PGX655431:PGX656669 PQT655431:PQT656669 QAP655431:QAP656669 QKL655431:QKL656669 QUH655431:QUH656669 RED655431:RED656669 RNZ655431:RNZ656669 RXV655431:RXV656669 SHR655431:SHR656669 SRN655431:SRN656669 TBJ655431:TBJ656669 TLF655431:TLF656669 TVB655431:TVB656669 UEX655431:UEX656669 UOT655431:UOT656669 UYP655431:UYP656669 VIL655431:VIL656669 VSH655431:VSH656669 WCD655431:WCD656669 WLZ655431:WLZ656669 WVV655431:WVV656669 M720967:N722205 JJ720967:JJ722205 TF720967:TF722205 ADB720967:ADB722205 AMX720967:AMX722205 AWT720967:AWT722205 BGP720967:BGP722205 BQL720967:BQL722205 CAH720967:CAH722205 CKD720967:CKD722205 CTZ720967:CTZ722205 DDV720967:DDV722205 DNR720967:DNR722205 DXN720967:DXN722205 EHJ720967:EHJ722205 ERF720967:ERF722205 FBB720967:FBB722205 FKX720967:FKX722205 FUT720967:FUT722205 GEP720967:GEP722205 GOL720967:GOL722205 GYH720967:GYH722205 HID720967:HID722205 HRZ720967:HRZ722205 IBV720967:IBV722205 ILR720967:ILR722205 IVN720967:IVN722205 JFJ720967:JFJ722205 JPF720967:JPF722205 JZB720967:JZB722205 KIX720967:KIX722205 KST720967:KST722205 LCP720967:LCP722205 LML720967:LML722205 LWH720967:LWH722205 MGD720967:MGD722205 MPZ720967:MPZ722205 MZV720967:MZV722205 NJR720967:NJR722205 NTN720967:NTN722205 ODJ720967:ODJ722205 ONF720967:ONF722205 OXB720967:OXB722205 PGX720967:PGX722205 PQT720967:PQT722205 QAP720967:QAP722205 QKL720967:QKL722205 QUH720967:QUH722205 RED720967:RED722205 RNZ720967:RNZ722205 RXV720967:RXV722205 SHR720967:SHR722205 SRN720967:SRN722205 TBJ720967:TBJ722205 TLF720967:TLF722205 TVB720967:TVB722205 UEX720967:UEX722205 UOT720967:UOT722205 UYP720967:UYP722205 VIL720967:VIL722205 VSH720967:VSH722205 WCD720967:WCD722205 WLZ720967:WLZ722205 WVV720967:WVV722205 M786503:N787741 JJ786503:JJ787741 TF786503:TF787741 ADB786503:ADB787741 AMX786503:AMX787741 AWT786503:AWT787741 BGP786503:BGP787741 BQL786503:BQL787741 CAH786503:CAH787741 CKD786503:CKD787741 CTZ786503:CTZ787741 DDV786503:DDV787741 DNR786503:DNR787741 DXN786503:DXN787741 EHJ786503:EHJ787741 ERF786503:ERF787741 FBB786503:FBB787741 FKX786503:FKX787741 FUT786503:FUT787741 GEP786503:GEP787741 GOL786503:GOL787741 GYH786503:GYH787741 HID786503:HID787741 HRZ786503:HRZ787741 IBV786503:IBV787741 ILR786503:ILR787741 IVN786503:IVN787741 JFJ786503:JFJ787741 JPF786503:JPF787741 JZB786503:JZB787741 KIX786503:KIX787741 KST786503:KST787741 LCP786503:LCP787741 LML786503:LML787741 LWH786503:LWH787741 MGD786503:MGD787741 MPZ786503:MPZ787741 MZV786503:MZV787741 NJR786503:NJR787741 NTN786503:NTN787741 ODJ786503:ODJ787741 ONF786503:ONF787741 OXB786503:OXB787741 PGX786503:PGX787741 PQT786503:PQT787741 QAP786503:QAP787741 QKL786503:QKL787741 QUH786503:QUH787741 RED786503:RED787741 RNZ786503:RNZ787741 RXV786503:RXV787741 SHR786503:SHR787741 SRN786503:SRN787741 TBJ786503:TBJ787741 TLF786503:TLF787741 TVB786503:TVB787741 UEX786503:UEX787741 UOT786503:UOT787741 UYP786503:UYP787741 VIL786503:VIL787741 VSH786503:VSH787741 WCD786503:WCD787741 WLZ786503:WLZ787741 WVV786503:WVV787741 M852039:N853277 JJ852039:JJ853277 TF852039:TF853277 ADB852039:ADB853277 AMX852039:AMX853277 AWT852039:AWT853277 BGP852039:BGP853277 BQL852039:BQL853277 CAH852039:CAH853277 CKD852039:CKD853277 CTZ852039:CTZ853277 DDV852039:DDV853277 DNR852039:DNR853277 DXN852039:DXN853277 EHJ852039:EHJ853277 ERF852039:ERF853277 FBB852039:FBB853277 FKX852039:FKX853277 FUT852039:FUT853277 GEP852039:GEP853277 GOL852039:GOL853277 GYH852039:GYH853277 HID852039:HID853277 HRZ852039:HRZ853277 IBV852039:IBV853277 ILR852039:ILR853277 IVN852039:IVN853277 JFJ852039:JFJ853277 JPF852039:JPF853277 JZB852039:JZB853277 KIX852039:KIX853277 KST852039:KST853277 LCP852039:LCP853277 LML852039:LML853277 LWH852039:LWH853277 MGD852039:MGD853277 MPZ852039:MPZ853277 MZV852039:MZV853277 NJR852039:NJR853277 NTN852039:NTN853277 ODJ852039:ODJ853277 ONF852039:ONF853277 OXB852039:OXB853277 PGX852039:PGX853277 PQT852039:PQT853277 QAP852039:QAP853277 QKL852039:QKL853277 QUH852039:QUH853277 RED852039:RED853277 RNZ852039:RNZ853277 RXV852039:RXV853277 SHR852039:SHR853277 SRN852039:SRN853277 TBJ852039:TBJ853277 TLF852039:TLF853277 TVB852039:TVB853277 UEX852039:UEX853277 UOT852039:UOT853277 UYP852039:UYP853277 VIL852039:VIL853277 VSH852039:VSH853277 WCD852039:WCD853277 WLZ852039:WLZ853277 WVV852039:WVV853277 M917575:N918813 JJ917575:JJ918813 TF917575:TF918813 ADB917575:ADB918813 AMX917575:AMX918813 AWT917575:AWT918813 BGP917575:BGP918813 BQL917575:BQL918813 CAH917575:CAH918813 CKD917575:CKD918813 CTZ917575:CTZ918813 DDV917575:DDV918813 DNR917575:DNR918813 DXN917575:DXN918813 EHJ917575:EHJ918813 ERF917575:ERF918813 FBB917575:FBB918813 FKX917575:FKX918813 FUT917575:FUT918813 GEP917575:GEP918813 GOL917575:GOL918813 GYH917575:GYH918813 HID917575:HID918813 HRZ917575:HRZ918813 IBV917575:IBV918813 ILR917575:ILR918813 IVN917575:IVN918813 JFJ917575:JFJ918813 JPF917575:JPF918813 JZB917575:JZB918813 KIX917575:KIX918813 KST917575:KST918813 LCP917575:LCP918813 LML917575:LML918813 LWH917575:LWH918813 MGD917575:MGD918813 MPZ917575:MPZ918813 MZV917575:MZV918813 NJR917575:NJR918813 NTN917575:NTN918813 ODJ917575:ODJ918813 ONF917575:ONF918813 OXB917575:OXB918813 PGX917575:PGX918813 PQT917575:PQT918813 QAP917575:QAP918813 QKL917575:QKL918813 QUH917575:QUH918813 RED917575:RED918813 RNZ917575:RNZ918813 RXV917575:RXV918813 SHR917575:SHR918813 SRN917575:SRN918813 TBJ917575:TBJ918813 TLF917575:TLF918813 TVB917575:TVB918813 UEX917575:UEX918813 UOT917575:UOT918813 UYP917575:UYP918813 VIL917575:VIL918813 VSH917575:VSH918813 WCD917575:WCD918813 WLZ917575:WLZ918813 WVV917575:WVV918813 M983111:N984349 JJ983111:JJ984349 TF983111:TF984349 ADB983111:ADB984349 AMX983111:AMX984349 AWT983111:AWT984349 BGP983111:BGP984349 BQL983111:BQL984349 CAH983111:CAH984349 CKD983111:CKD984349 CTZ983111:CTZ984349 DDV983111:DDV984349 DNR983111:DNR984349 DXN983111:DXN984349 EHJ983111:EHJ984349 ERF983111:ERF984349 FBB983111:FBB984349 FKX983111:FKX984349 FUT983111:FUT984349 GEP983111:GEP984349 GOL983111:GOL984349 GYH983111:GYH984349 HID983111:HID984349 HRZ983111:HRZ984349 IBV983111:IBV984349 ILR983111:ILR984349 IVN983111:IVN984349 JFJ983111:JFJ984349 JPF983111:JPF984349 JZB983111:JZB984349 KIX983111:KIX984349 KST983111:KST984349 LCP983111:LCP984349 LML983111:LML984349 LWH983111:LWH984349 MGD983111:MGD984349 MPZ983111:MPZ984349 MZV983111:MZV984349 NJR983111:NJR984349 NTN983111:NTN984349 ODJ983111:ODJ984349 ONF983111:ONF984349 OXB983111:OXB984349 PGX983111:PGX984349 PQT983111:PQT984349 QAP983111:QAP984349 QKL983111:QKL984349 QUH983111:QUH984349 RED983111:RED984349 RNZ983111:RNZ984349 RXV983111:RXV984349 SHR983111:SHR984349 SRN983111:SRN984349 TBJ983111:TBJ984349 TLF983111:TLF984349 TVB983111:TVB984349 UEX983111:UEX984349 UOT983111:UOT984349 UYP983111:UYP984349 VIL983111:VIL984349 VSH983111:VSH984349 WCD983111:WCD984349 WLZ983111:WLZ984349 WVV983111:WVV984349 N76:N1309 JJ48:JJ55 TF48:TF55 ADB48:ADB55 AMX48:AMX55 AWT48:AWT55 BGP48:BGP55 BQL48:BQL55 CAH48:CAH55 CKD48:CKD55 CTZ48:CTZ55 DDV48:DDV55 DNR48:DNR55 DXN48:DXN55 EHJ48:EHJ55 ERF48:ERF55 FBB48:FBB55 FKX48:FKX55 FUT48:FUT55 GEP48:GEP55 GOL48:GOL55 GYH48:GYH55 HID48:HID55 HRZ48:HRZ55 IBV48:IBV55 ILR48:ILR55 IVN48:IVN55 JFJ48:JFJ55 JPF48:JPF55 JZB48:JZB55 KIX48:KIX55 KST48:KST55 LCP48:LCP55 LML48:LML55 LWH48:LWH55 MGD48:MGD55 MPZ48:MPZ55 MZV48:MZV55 NJR48:NJR55 NTN48:NTN55 ODJ48:ODJ55 ONF48:ONF55 OXB48:OXB55 PGX48:PGX55 PQT48:PQT55 QAP48:QAP55 QKL48:QKL55 QUH48:QUH55 RED48:RED55 RNZ48:RNZ55 RXV48:RXV55 SHR48:SHR55 SRN48:SRN55 TBJ48:TBJ55 TLF48:TLF55 TVB48:TVB55 UEX48:UEX55 UOT48:UOT55 UYP48:UYP55 VIL48:VIL55 VSH48:VSH55 WCD48:WCD55 WLZ48:WLZ55 WVV48:WVV55 M65584:N65591 JJ65584:JJ65591 TF65584:TF65591 ADB65584:ADB65591 AMX65584:AMX65591 AWT65584:AWT65591 BGP65584:BGP65591 BQL65584:BQL65591 CAH65584:CAH65591 CKD65584:CKD65591 CTZ65584:CTZ65591 DDV65584:DDV65591 DNR65584:DNR65591 DXN65584:DXN65591 EHJ65584:EHJ65591 ERF65584:ERF65591 FBB65584:FBB65591 FKX65584:FKX65591 FUT65584:FUT65591 GEP65584:GEP65591 GOL65584:GOL65591 GYH65584:GYH65591 HID65584:HID65591 HRZ65584:HRZ65591 IBV65584:IBV65591 ILR65584:ILR65591 IVN65584:IVN65591 JFJ65584:JFJ65591 JPF65584:JPF65591 JZB65584:JZB65591 KIX65584:KIX65591 KST65584:KST65591 LCP65584:LCP65591 LML65584:LML65591 LWH65584:LWH65591 MGD65584:MGD65591 MPZ65584:MPZ65591 MZV65584:MZV65591 NJR65584:NJR65591 NTN65584:NTN65591 ODJ65584:ODJ65591 ONF65584:ONF65591 OXB65584:OXB65591 PGX65584:PGX65591 PQT65584:PQT65591 QAP65584:QAP65591 QKL65584:QKL65591 QUH65584:QUH65591 RED65584:RED65591 RNZ65584:RNZ65591 RXV65584:RXV65591 SHR65584:SHR65591 SRN65584:SRN65591 TBJ65584:TBJ65591 TLF65584:TLF65591 TVB65584:TVB65591 UEX65584:UEX65591 UOT65584:UOT65591 UYP65584:UYP65591 VIL65584:VIL65591 VSH65584:VSH65591 WCD65584:WCD65591 WLZ65584:WLZ65591 WVV65584:WVV65591 M131120:N131127 JJ131120:JJ131127 TF131120:TF131127 ADB131120:ADB131127 AMX131120:AMX131127 AWT131120:AWT131127 BGP131120:BGP131127 BQL131120:BQL131127 CAH131120:CAH131127 CKD131120:CKD131127 CTZ131120:CTZ131127 DDV131120:DDV131127 DNR131120:DNR131127 DXN131120:DXN131127 EHJ131120:EHJ131127 ERF131120:ERF131127 FBB131120:FBB131127 FKX131120:FKX131127 FUT131120:FUT131127 GEP131120:GEP131127 GOL131120:GOL131127 GYH131120:GYH131127 HID131120:HID131127 HRZ131120:HRZ131127 IBV131120:IBV131127 ILR131120:ILR131127 IVN131120:IVN131127 JFJ131120:JFJ131127 JPF131120:JPF131127 JZB131120:JZB131127 KIX131120:KIX131127 KST131120:KST131127 LCP131120:LCP131127 LML131120:LML131127 LWH131120:LWH131127 MGD131120:MGD131127 MPZ131120:MPZ131127 MZV131120:MZV131127 NJR131120:NJR131127 NTN131120:NTN131127 ODJ131120:ODJ131127 ONF131120:ONF131127 OXB131120:OXB131127 PGX131120:PGX131127 PQT131120:PQT131127 QAP131120:QAP131127 QKL131120:QKL131127 QUH131120:QUH131127 RED131120:RED131127 RNZ131120:RNZ131127 RXV131120:RXV131127 SHR131120:SHR131127 SRN131120:SRN131127 TBJ131120:TBJ131127 TLF131120:TLF131127 TVB131120:TVB131127 UEX131120:UEX131127 UOT131120:UOT131127 UYP131120:UYP131127 VIL131120:VIL131127 VSH131120:VSH131127 WCD131120:WCD131127 WLZ131120:WLZ131127 WVV131120:WVV131127 M196656:N196663 JJ196656:JJ196663 TF196656:TF196663 ADB196656:ADB196663 AMX196656:AMX196663 AWT196656:AWT196663 BGP196656:BGP196663 BQL196656:BQL196663 CAH196656:CAH196663 CKD196656:CKD196663 CTZ196656:CTZ196663 DDV196656:DDV196663 DNR196656:DNR196663 DXN196656:DXN196663 EHJ196656:EHJ196663 ERF196656:ERF196663 FBB196656:FBB196663 FKX196656:FKX196663 FUT196656:FUT196663 GEP196656:GEP196663 GOL196656:GOL196663 GYH196656:GYH196663 HID196656:HID196663 HRZ196656:HRZ196663 IBV196656:IBV196663 ILR196656:ILR196663 IVN196656:IVN196663 JFJ196656:JFJ196663 JPF196656:JPF196663 JZB196656:JZB196663 KIX196656:KIX196663 KST196656:KST196663 LCP196656:LCP196663 LML196656:LML196663 LWH196656:LWH196663 MGD196656:MGD196663 MPZ196656:MPZ196663 MZV196656:MZV196663 NJR196656:NJR196663 NTN196656:NTN196663 ODJ196656:ODJ196663 ONF196656:ONF196663 OXB196656:OXB196663 PGX196656:PGX196663 PQT196656:PQT196663 QAP196656:QAP196663 QKL196656:QKL196663 QUH196656:QUH196663 RED196656:RED196663 RNZ196656:RNZ196663 RXV196656:RXV196663 SHR196656:SHR196663 SRN196656:SRN196663 TBJ196656:TBJ196663 TLF196656:TLF196663 TVB196656:TVB196663 UEX196656:UEX196663 UOT196656:UOT196663 UYP196656:UYP196663 VIL196656:VIL196663 VSH196656:VSH196663 WCD196656:WCD196663 WLZ196656:WLZ196663 WVV196656:WVV196663 M262192:N262199 JJ262192:JJ262199 TF262192:TF262199 ADB262192:ADB262199 AMX262192:AMX262199 AWT262192:AWT262199 BGP262192:BGP262199 BQL262192:BQL262199 CAH262192:CAH262199 CKD262192:CKD262199 CTZ262192:CTZ262199 DDV262192:DDV262199 DNR262192:DNR262199 DXN262192:DXN262199 EHJ262192:EHJ262199 ERF262192:ERF262199 FBB262192:FBB262199 FKX262192:FKX262199 FUT262192:FUT262199 GEP262192:GEP262199 GOL262192:GOL262199 GYH262192:GYH262199 HID262192:HID262199 HRZ262192:HRZ262199 IBV262192:IBV262199 ILR262192:ILR262199 IVN262192:IVN262199 JFJ262192:JFJ262199 JPF262192:JPF262199 JZB262192:JZB262199 KIX262192:KIX262199 KST262192:KST262199 LCP262192:LCP262199 LML262192:LML262199 LWH262192:LWH262199 MGD262192:MGD262199 MPZ262192:MPZ262199 MZV262192:MZV262199 NJR262192:NJR262199 NTN262192:NTN262199 ODJ262192:ODJ262199 ONF262192:ONF262199 OXB262192:OXB262199 PGX262192:PGX262199 PQT262192:PQT262199 QAP262192:QAP262199 QKL262192:QKL262199 QUH262192:QUH262199 RED262192:RED262199 RNZ262192:RNZ262199 RXV262192:RXV262199 SHR262192:SHR262199 SRN262192:SRN262199 TBJ262192:TBJ262199 TLF262192:TLF262199 TVB262192:TVB262199 UEX262192:UEX262199 UOT262192:UOT262199 UYP262192:UYP262199 VIL262192:VIL262199 VSH262192:VSH262199 WCD262192:WCD262199 WLZ262192:WLZ262199 WVV262192:WVV262199 M327728:N327735 JJ327728:JJ327735 TF327728:TF327735 ADB327728:ADB327735 AMX327728:AMX327735 AWT327728:AWT327735 BGP327728:BGP327735 BQL327728:BQL327735 CAH327728:CAH327735 CKD327728:CKD327735 CTZ327728:CTZ327735 DDV327728:DDV327735 DNR327728:DNR327735 DXN327728:DXN327735 EHJ327728:EHJ327735 ERF327728:ERF327735 FBB327728:FBB327735 FKX327728:FKX327735 FUT327728:FUT327735 GEP327728:GEP327735 GOL327728:GOL327735 GYH327728:GYH327735 HID327728:HID327735 HRZ327728:HRZ327735 IBV327728:IBV327735 ILR327728:ILR327735 IVN327728:IVN327735 JFJ327728:JFJ327735 JPF327728:JPF327735 JZB327728:JZB327735 KIX327728:KIX327735 KST327728:KST327735 LCP327728:LCP327735 LML327728:LML327735 LWH327728:LWH327735 MGD327728:MGD327735 MPZ327728:MPZ327735 MZV327728:MZV327735 NJR327728:NJR327735 NTN327728:NTN327735 ODJ327728:ODJ327735 ONF327728:ONF327735 OXB327728:OXB327735 PGX327728:PGX327735 PQT327728:PQT327735 QAP327728:QAP327735 QKL327728:QKL327735 QUH327728:QUH327735 RED327728:RED327735 RNZ327728:RNZ327735 RXV327728:RXV327735 SHR327728:SHR327735 SRN327728:SRN327735 TBJ327728:TBJ327735 TLF327728:TLF327735 TVB327728:TVB327735 UEX327728:UEX327735 UOT327728:UOT327735 UYP327728:UYP327735 VIL327728:VIL327735 VSH327728:VSH327735 WCD327728:WCD327735 WLZ327728:WLZ327735 WVV327728:WVV327735 M393264:N393271 JJ393264:JJ393271 TF393264:TF393271 ADB393264:ADB393271 AMX393264:AMX393271 AWT393264:AWT393271 BGP393264:BGP393271 BQL393264:BQL393271 CAH393264:CAH393271 CKD393264:CKD393271 CTZ393264:CTZ393271 DDV393264:DDV393271 DNR393264:DNR393271 DXN393264:DXN393271 EHJ393264:EHJ393271 ERF393264:ERF393271 FBB393264:FBB393271 FKX393264:FKX393271 FUT393264:FUT393271 GEP393264:GEP393271 GOL393264:GOL393271 GYH393264:GYH393271 HID393264:HID393271 HRZ393264:HRZ393271 IBV393264:IBV393271 ILR393264:ILR393271 IVN393264:IVN393271 JFJ393264:JFJ393271 JPF393264:JPF393271 JZB393264:JZB393271 KIX393264:KIX393271 KST393264:KST393271 LCP393264:LCP393271 LML393264:LML393271 LWH393264:LWH393271 MGD393264:MGD393271 MPZ393264:MPZ393271 MZV393264:MZV393271 NJR393264:NJR393271 NTN393264:NTN393271 ODJ393264:ODJ393271 ONF393264:ONF393271 OXB393264:OXB393271 PGX393264:PGX393271 PQT393264:PQT393271 QAP393264:QAP393271 QKL393264:QKL393271 QUH393264:QUH393271 RED393264:RED393271 RNZ393264:RNZ393271 RXV393264:RXV393271 SHR393264:SHR393271 SRN393264:SRN393271 TBJ393264:TBJ393271 TLF393264:TLF393271 TVB393264:TVB393271 UEX393264:UEX393271 UOT393264:UOT393271 UYP393264:UYP393271 VIL393264:VIL393271 VSH393264:VSH393271 WCD393264:WCD393271 WLZ393264:WLZ393271 WVV393264:WVV393271 M458800:N458807 JJ458800:JJ458807 TF458800:TF458807 ADB458800:ADB458807 AMX458800:AMX458807 AWT458800:AWT458807 BGP458800:BGP458807 BQL458800:BQL458807 CAH458800:CAH458807 CKD458800:CKD458807 CTZ458800:CTZ458807 DDV458800:DDV458807 DNR458800:DNR458807 DXN458800:DXN458807 EHJ458800:EHJ458807 ERF458800:ERF458807 FBB458800:FBB458807 FKX458800:FKX458807 FUT458800:FUT458807 GEP458800:GEP458807 GOL458800:GOL458807 GYH458800:GYH458807 HID458800:HID458807 HRZ458800:HRZ458807 IBV458800:IBV458807 ILR458800:ILR458807 IVN458800:IVN458807 JFJ458800:JFJ458807 JPF458800:JPF458807 JZB458800:JZB458807 KIX458800:KIX458807 KST458800:KST458807 LCP458800:LCP458807 LML458800:LML458807 LWH458800:LWH458807 MGD458800:MGD458807 MPZ458800:MPZ458807 MZV458800:MZV458807 NJR458800:NJR458807 NTN458800:NTN458807 ODJ458800:ODJ458807 ONF458800:ONF458807 OXB458800:OXB458807 PGX458800:PGX458807 PQT458800:PQT458807 QAP458800:QAP458807 QKL458800:QKL458807 QUH458800:QUH458807 RED458800:RED458807 RNZ458800:RNZ458807 RXV458800:RXV458807 SHR458800:SHR458807 SRN458800:SRN458807 TBJ458800:TBJ458807 TLF458800:TLF458807 TVB458800:TVB458807 UEX458800:UEX458807 UOT458800:UOT458807 UYP458800:UYP458807 VIL458800:VIL458807 VSH458800:VSH458807 WCD458800:WCD458807 WLZ458800:WLZ458807 WVV458800:WVV458807 M524336:N524343 JJ524336:JJ524343 TF524336:TF524343 ADB524336:ADB524343 AMX524336:AMX524343 AWT524336:AWT524343 BGP524336:BGP524343 BQL524336:BQL524343 CAH524336:CAH524343 CKD524336:CKD524343 CTZ524336:CTZ524343 DDV524336:DDV524343 DNR524336:DNR524343 DXN524336:DXN524343 EHJ524336:EHJ524343 ERF524336:ERF524343 FBB524336:FBB524343 FKX524336:FKX524343 FUT524336:FUT524343 GEP524336:GEP524343 GOL524336:GOL524343 GYH524336:GYH524343 HID524336:HID524343 HRZ524336:HRZ524343 IBV524336:IBV524343 ILR524336:ILR524343 IVN524336:IVN524343 JFJ524336:JFJ524343 JPF524336:JPF524343 JZB524336:JZB524343 KIX524336:KIX524343 KST524336:KST524343 LCP524336:LCP524343 LML524336:LML524343 LWH524336:LWH524343 MGD524336:MGD524343 MPZ524336:MPZ524343 MZV524336:MZV524343 NJR524336:NJR524343 NTN524336:NTN524343 ODJ524336:ODJ524343 ONF524336:ONF524343 OXB524336:OXB524343 PGX524336:PGX524343 PQT524336:PQT524343 QAP524336:QAP524343 QKL524336:QKL524343 QUH524336:QUH524343 RED524336:RED524343 RNZ524336:RNZ524343 RXV524336:RXV524343 SHR524336:SHR524343 SRN524336:SRN524343 TBJ524336:TBJ524343 TLF524336:TLF524343 TVB524336:TVB524343 UEX524336:UEX524343 UOT524336:UOT524343 UYP524336:UYP524343 VIL524336:VIL524343 VSH524336:VSH524343 WCD524336:WCD524343 WLZ524336:WLZ524343 WVV524336:WVV524343 M589872:N589879 JJ589872:JJ589879 TF589872:TF589879 ADB589872:ADB589879 AMX589872:AMX589879 AWT589872:AWT589879 BGP589872:BGP589879 BQL589872:BQL589879 CAH589872:CAH589879 CKD589872:CKD589879 CTZ589872:CTZ589879 DDV589872:DDV589879 DNR589872:DNR589879 DXN589872:DXN589879 EHJ589872:EHJ589879 ERF589872:ERF589879 FBB589872:FBB589879 FKX589872:FKX589879 FUT589872:FUT589879 GEP589872:GEP589879 GOL589872:GOL589879 GYH589872:GYH589879 HID589872:HID589879 HRZ589872:HRZ589879 IBV589872:IBV589879 ILR589872:ILR589879 IVN589872:IVN589879 JFJ589872:JFJ589879 JPF589872:JPF589879 JZB589872:JZB589879 KIX589872:KIX589879 KST589872:KST589879 LCP589872:LCP589879 LML589872:LML589879 LWH589872:LWH589879 MGD589872:MGD589879 MPZ589872:MPZ589879 MZV589872:MZV589879 NJR589872:NJR589879 NTN589872:NTN589879 ODJ589872:ODJ589879 ONF589872:ONF589879 OXB589872:OXB589879 PGX589872:PGX589879 PQT589872:PQT589879 QAP589872:QAP589879 QKL589872:QKL589879 QUH589872:QUH589879 RED589872:RED589879 RNZ589872:RNZ589879 RXV589872:RXV589879 SHR589872:SHR589879 SRN589872:SRN589879 TBJ589872:TBJ589879 TLF589872:TLF589879 TVB589872:TVB589879 UEX589872:UEX589879 UOT589872:UOT589879 UYP589872:UYP589879 VIL589872:VIL589879 VSH589872:VSH589879 WCD589872:WCD589879 WLZ589872:WLZ589879 WVV589872:WVV589879 M655408:N655415 JJ655408:JJ655415 TF655408:TF655415 ADB655408:ADB655415 AMX655408:AMX655415 AWT655408:AWT655415 BGP655408:BGP655415 BQL655408:BQL655415 CAH655408:CAH655415 CKD655408:CKD655415 CTZ655408:CTZ655415 DDV655408:DDV655415 DNR655408:DNR655415 DXN655408:DXN655415 EHJ655408:EHJ655415 ERF655408:ERF655415 FBB655408:FBB655415 FKX655408:FKX655415 FUT655408:FUT655415 GEP655408:GEP655415 GOL655408:GOL655415 GYH655408:GYH655415 HID655408:HID655415 HRZ655408:HRZ655415 IBV655408:IBV655415 ILR655408:ILR655415 IVN655408:IVN655415 JFJ655408:JFJ655415 JPF655408:JPF655415 JZB655408:JZB655415 KIX655408:KIX655415 KST655408:KST655415 LCP655408:LCP655415 LML655408:LML655415 LWH655408:LWH655415 MGD655408:MGD655415 MPZ655408:MPZ655415 MZV655408:MZV655415 NJR655408:NJR655415 NTN655408:NTN655415 ODJ655408:ODJ655415 ONF655408:ONF655415 OXB655408:OXB655415 PGX655408:PGX655415 PQT655408:PQT655415 QAP655408:QAP655415 QKL655408:QKL655415 QUH655408:QUH655415 RED655408:RED655415 RNZ655408:RNZ655415 RXV655408:RXV655415 SHR655408:SHR655415 SRN655408:SRN655415 TBJ655408:TBJ655415 TLF655408:TLF655415 TVB655408:TVB655415 UEX655408:UEX655415 UOT655408:UOT655415 UYP655408:UYP655415 VIL655408:VIL655415 VSH655408:VSH655415 WCD655408:WCD655415 WLZ655408:WLZ655415 WVV655408:WVV655415 M720944:N720951 JJ720944:JJ720951 TF720944:TF720951 ADB720944:ADB720951 AMX720944:AMX720951 AWT720944:AWT720951 BGP720944:BGP720951 BQL720944:BQL720951 CAH720944:CAH720951 CKD720944:CKD720951 CTZ720944:CTZ720951 DDV720944:DDV720951 DNR720944:DNR720951 DXN720944:DXN720951 EHJ720944:EHJ720951 ERF720944:ERF720951 FBB720944:FBB720951 FKX720944:FKX720951 FUT720944:FUT720951 GEP720944:GEP720951 GOL720944:GOL720951 GYH720944:GYH720951 HID720944:HID720951 HRZ720944:HRZ720951 IBV720944:IBV720951 ILR720944:ILR720951 IVN720944:IVN720951 JFJ720944:JFJ720951 JPF720944:JPF720951 JZB720944:JZB720951 KIX720944:KIX720951 KST720944:KST720951 LCP720944:LCP720951 LML720944:LML720951 LWH720944:LWH720951 MGD720944:MGD720951 MPZ720944:MPZ720951 MZV720944:MZV720951 NJR720944:NJR720951 NTN720944:NTN720951 ODJ720944:ODJ720951 ONF720944:ONF720951 OXB720944:OXB720951 PGX720944:PGX720951 PQT720944:PQT720951 QAP720944:QAP720951 QKL720944:QKL720951 QUH720944:QUH720951 RED720944:RED720951 RNZ720944:RNZ720951 RXV720944:RXV720951 SHR720944:SHR720951 SRN720944:SRN720951 TBJ720944:TBJ720951 TLF720944:TLF720951 TVB720944:TVB720951 UEX720944:UEX720951 UOT720944:UOT720951 UYP720944:UYP720951 VIL720944:VIL720951 VSH720944:VSH720951 WCD720944:WCD720951 WLZ720944:WLZ720951 WVV720944:WVV720951 M786480:N786487 JJ786480:JJ786487 TF786480:TF786487 ADB786480:ADB786487 AMX786480:AMX786487 AWT786480:AWT786487 BGP786480:BGP786487 BQL786480:BQL786487 CAH786480:CAH786487 CKD786480:CKD786487 CTZ786480:CTZ786487 DDV786480:DDV786487 DNR786480:DNR786487 DXN786480:DXN786487 EHJ786480:EHJ786487 ERF786480:ERF786487 FBB786480:FBB786487 FKX786480:FKX786487 FUT786480:FUT786487 GEP786480:GEP786487 GOL786480:GOL786487 GYH786480:GYH786487 HID786480:HID786487 HRZ786480:HRZ786487 IBV786480:IBV786487 ILR786480:ILR786487 IVN786480:IVN786487 JFJ786480:JFJ786487 JPF786480:JPF786487 JZB786480:JZB786487 KIX786480:KIX786487 KST786480:KST786487 LCP786480:LCP786487 LML786480:LML786487 LWH786480:LWH786487 MGD786480:MGD786487 MPZ786480:MPZ786487 MZV786480:MZV786487 NJR786480:NJR786487 NTN786480:NTN786487 ODJ786480:ODJ786487 ONF786480:ONF786487 OXB786480:OXB786487 PGX786480:PGX786487 PQT786480:PQT786487 QAP786480:QAP786487 QKL786480:QKL786487 QUH786480:QUH786487 RED786480:RED786487 RNZ786480:RNZ786487 RXV786480:RXV786487 SHR786480:SHR786487 SRN786480:SRN786487 TBJ786480:TBJ786487 TLF786480:TLF786487 TVB786480:TVB786487 UEX786480:UEX786487 UOT786480:UOT786487 UYP786480:UYP786487 VIL786480:VIL786487 VSH786480:VSH786487 WCD786480:WCD786487 WLZ786480:WLZ786487 WVV786480:WVV786487 M852016:N852023 JJ852016:JJ852023 TF852016:TF852023 ADB852016:ADB852023 AMX852016:AMX852023 AWT852016:AWT852023 BGP852016:BGP852023 BQL852016:BQL852023 CAH852016:CAH852023 CKD852016:CKD852023 CTZ852016:CTZ852023 DDV852016:DDV852023 DNR852016:DNR852023 DXN852016:DXN852023 EHJ852016:EHJ852023 ERF852016:ERF852023 FBB852016:FBB852023 FKX852016:FKX852023 FUT852016:FUT852023 GEP852016:GEP852023 GOL852016:GOL852023 GYH852016:GYH852023 HID852016:HID852023 HRZ852016:HRZ852023 IBV852016:IBV852023 ILR852016:ILR852023 IVN852016:IVN852023 JFJ852016:JFJ852023 JPF852016:JPF852023 JZB852016:JZB852023 KIX852016:KIX852023 KST852016:KST852023 LCP852016:LCP852023 LML852016:LML852023 LWH852016:LWH852023 MGD852016:MGD852023 MPZ852016:MPZ852023 MZV852016:MZV852023 NJR852016:NJR852023 NTN852016:NTN852023 ODJ852016:ODJ852023 ONF852016:ONF852023 OXB852016:OXB852023 PGX852016:PGX852023 PQT852016:PQT852023 QAP852016:QAP852023 QKL852016:QKL852023 QUH852016:QUH852023 RED852016:RED852023 RNZ852016:RNZ852023 RXV852016:RXV852023 SHR852016:SHR852023 SRN852016:SRN852023 TBJ852016:TBJ852023 TLF852016:TLF852023 TVB852016:TVB852023 UEX852016:UEX852023 UOT852016:UOT852023 UYP852016:UYP852023 VIL852016:VIL852023 VSH852016:VSH852023 WCD852016:WCD852023 WLZ852016:WLZ852023 WVV852016:WVV852023 M917552:N917559 JJ917552:JJ917559 TF917552:TF917559 ADB917552:ADB917559 AMX917552:AMX917559 AWT917552:AWT917559 BGP917552:BGP917559 BQL917552:BQL917559 CAH917552:CAH917559 CKD917552:CKD917559 CTZ917552:CTZ917559 DDV917552:DDV917559 DNR917552:DNR917559 DXN917552:DXN917559 EHJ917552:EHJ917559 ERF917552:ERF917559 FBB917552:FBB917559 FKX917552:FKX917559 FUT917552:FUT917559 GEP917552:GEP917559 GOL917552:GOL917559 GYH917552:GYH917559 HID917552:HID917559 HRZ917552:HRZ917559 IBV917552:IBV917559 ILR917552:ILR917559 IVN917552:IVN917559 JFJ917552:JFJ917559 JPF917552:JPF917559 JZB917552:JZB917559 KIX917552:KIX917559 KST917552:KST917559 LCP917552:LCP917559 LML917552:LML917559 LWH917552:LWH917559 MGD917552:MGD917559 MPZ917552:MPZ917559 MZV917552:MZV917559 NJR917552:NJR917559 NTN917552:NTN917559 ODJ917552:ODJ917559 ONF917552:ONF917559 OXB917552:OXB917559 PGX917552:PGX917559 PQT917552:PQT917559 QAP917552:QAP917559 QKL917552:QKL917559 QUH917552:QUH917559 RED917552:RED917559 RNZ917552:RNZ917559 RXV917552:RXV917559 SHR917552:SHR917559 SRN917552:SRN917559 TBJ917552:TBJ917559 TLF917552:TLF917559 TVB917552:TVB917559 UEX917552:UEX917559 UOT917552:UOT917559 UYP917552:UYP917559 VIL917552:VIL917559 VSH917552:VSH917559 WCD917552:WCD917559 WLZ917552:WLZ917559 WVV917552:WVV917559 M983088:N983095 JJ983088:JJ983095 TF983088:TF983095 ADB983088:ADB983095 AMX983088:AMX983095 AWT983088:AWT983095 BGP983088:BGP983095 BQL983088:BQL983095 CAH983088:CAH983095 CKD983088:CKD983095 CTZ983088:CTZ983095 DDV983088:DDV983095 DNR983088:DNR983095 DXN983088:DXN983095 EHJ983088:EHJ983095 ERF983088:ERF983095 FBB983088:FBB983095 FKX983088:FKX983095 FUT983088:FUT983095 GEP983088:GEP983095 GOL983088:GOL983095 GYH983088:GYH983095 HID983088:HID983095 HRZ983088:HRZ983095 IBV983088:IBV983095 ILR983088:ILR983095 IVN983088:IVN983095 JFJ983088:JFJ983095 JPF983088:JPF983095 JZB983088:JZB983095 KIX983088:KIX983095 KST983088:KST983095 LCP983088:LCP983095 LML983088:LML983095 LWH983088:LWH983095 MGD983088:MGD983095 MPZ983088:MPZ983095 MZV983088:MZV983095 NJR983088:NJR983095 NTN983088:NTN983095 ODJ983088:ODJ983095 ONF983088:ONF983095 OXB983088:OXB983095 PGX983088:PGX983095 PQT983088:PQT983095 QAP983088:QAP983095 QKL983088:QKL983095 QUH983088:QUH983095 RED983088:RED983095 RNZ983088:RNZ983095 RXV983088:RXV983095 SHR983088:SHR983095 SRN983088:SRN983095 TBJ983088:TBJ983095 TLF983088:TLF983095 TVB983088:TVB983095 UEX983088:UEX983095 UOT983088:UOT983095 UYP983088:UYP983095 VIL983088:VIL983095 VSH983088:VSH983095 WCD983088:WCD983095 WLZ983088:WLZ983095 WVV983088:WVV983095 WVV983048:WVV983072 JJ8:JJ32 TF8:TF32 ADB8:ADB32 AMX8:AMX32 AWT8:AWT32 BGP8:BGP32 BQL8:BQL32 CAH8:CAH32 CKD8:CKD32 CTZ8:CTZ32 DDV8:DDV32 DNR8:DNR32 DXN8:DXN32 EHJ8:EHJ32 ERF8:ERF32 FBB8:FBB32 FKX8:FKX32 FUT8:FUT32 GEP8:GEP32 GOL8:GOL32 GYH8:GYH32 HID8:HID32 HRZ8:HRZ32 IBV8:IBV32 ILR8:ILR32 IVN8:IVN32 JFJ8:JFJ32 JPF8:JPF32 JZB8:JZB32 KIX8:KIX32 KST8:KST32 LCP8:LCP32 LML8:LML32 LWH8:LWH32 MGD8:MGD32 MPZ8:MPZ32 MZV8:MZV32 NJR8:NJR32 NTN8:NTN32 ODJ8:ODJ32 ONF8:ONF32 OXB8:OXB32 PGX8:PGX32 PQT8:PQT32 QAP8:QAP32 QKL8:QKL32 QUH8:QUH32 RED8:RED32 RNZ8:RNZ32 RXV8:RXV32 SHR8:SHR32 SRN8:SRN32 TBJ8:TBJ32 TLF8:TLF32 TVB8:TVB32 UEX8:UEX32 UOT8:UOT32 UYP8:UYP32 VIL8:VIL32 VSH8:VSH32 WCD8:WCD32 WLZ8:WLZ32 WVV8:WVV32 M65544:N65568 JJ65544:JJ65568 TF65544:TF65568 ADB65544:ADB65568 AMX65544:AMX65568 AWT65544:AWT65568 BGP65544:BGP65568 BQL65544:BQL65568 CAH65544:CAH65568 CKD65544:CKD65568 CTZ65544:CTZ65568 DDV65544:DDV65568 DNR65544:DNR65568 DXN65544:DXN65568 EHJ65544:EHJ65568 ERF65544:ERF65568 FBB65544:FBB65568 FKX65544:FKX65568 FUT65544:FUT65568 GEP65544:GEP65568 GOL65544:GOL65568 GYH65544:GYH65568 HID65544:HID65568 HRZ65544:HRZ65568 IBV65544:IBV65568 ILR65544:ILR65568 IVN65544:IVN65568 JFJ65544:JFJ65568 JPF65544:JPF65568 JZB65544:JZB65568 KIX65544:KIX65568 KST65544:KST65568 LCP65544:LCP65568 LML65544:LML65568 LWH65544:LWH65568 MGD65544:MGD65568 MPZ65544:MPZ65568 MZV65544:MZV65568 NJR65544:NJR65568 NTN65544:NTN65568 ODJ65544:ODJ65568 ONF65544:ONF65568 OXB65544:OXB65568 PGX65544:PGX65568 PQT65544:PQT65568 QAP65544:QAP65568 QKL65544:QKL65568 QUH65544:QUH65568 RED65544:RED65568 RNZ65544:RNZ65568 RXV65544:RXV65568 SHR65544:SHR65568 SRN65544:SRN65568 TBJ65544:TBJ65568 TLF65544:TLF65568 TVB65544:TVB65568 UEX65544:UEX65568 UOT65544:UOT65568 UYP65544:UYP65568 VIL65544:VIL65568 VSH65544:VSH65568 WCD65544:WCD65568 WLZ65544:WLZ65568 WVV65544:WVV65568 M131080:N131104 JJ131080:JJ131104 TF131080:TF131104 ADB131080:ADB131104 AMX131080:AMX131104 AWT131080:AWT131104 BGP131080:BGP131104 BQL131080:BQL131104 CAH131080:CAH131104 CKD131080:CKD131104 CTZ131080:CTZ131104 DDV131080:DDV131104 DNR131080:DNR131104 DXN131080:DXN131104 EHJ131080:EHJ131104 ERF131080:ERF131104 FBB131080:FBB131104 FKX131080:FKX131104 FUT131080:FUT131104 GEP131080:GEP131104 GOL131080:GOL131104 GYH131080:GYH131104 HID131080:HID131104 HRZ131080:HRZ131104 IBV131080:IBV131104 ILR131080:ILR131104 IVN131080:IVN131104 JFJ131080:JFJ131104 JPF131080:JPF131104 JZB131080:JZB131104 KIX131080:KIX131104 KST131080:KST131104 LCP131080:LCP131104 LML131080:LML131104 LWH131080:LWH131104 MGD131080:MGD131104 MPZ131080:MPZ131104 MZV131080:MZV131104 NJR131080:NJR131104 NTN131080:NTN131104 ODJ131080:ODJ131104 ONF131080:ONF131104 OXB131080:OXB131104 PGX131080:PGX131104 PQT131080:PQT131104 QAP131080:QAP131104 QKL131080:QKL131104 QUH131080:QUH131104 RED131080:RED131104 RNZ131080:RNZ131104 RXV131080:RXV131104 SHR131080:SHR131104 SRN131080:SRN131104 TBJ131080:TBJ131104 TLF131080:TLF131104 TVB131080:TVB131104 UEX131080:UEX131104 UOT131080:UOT131104 UYP131080:UYP131104 VIL131080:VIL131104 VSH131080:VSH131104 WCD131080:WCD131104 WLZ131080:WLZ131104 WVV131080:WVV131104 M196616:N196640 JJ196616:JJ196640 TF196616:TF196640 ADB196616:ADB196640 AMX196616:AMX196640 AWT196616:AWT196640 BGP196616:BGP196640 BQL196616:BQL196640 CAH196616:CAH196640 CKD196616:CKD196640 CTZ196616:CTZ196640 DDV196616:DDV196640 DNR196616:DNR196640 DXN196616:DXN196640 EHJ196616:EHJ196640 ERF196616:ERF196640 FBB196616:FBB196640 FKX196616:FKX196640 FUT196616:FUT196640 GEP196616:GEP196640 GOL196616:GOL196640 GYH196616:GYH196640 HID196616:HID196640 HRZ196616:HRZ196640 IBV196616:IBV196640 ILR196616:ILR196640 IVN196616:IVN196640 JFJ196616:JFJ196640 JPF196616:JPF196640 JZB196616:JZB196640 KIX196616:KIX196640 KST196616:KST196640 LCP196616:LCP196640 LML196616:LML196640 LWH196616:LWH196640 MGD196616:MGD196640 MPZ196616:MPZ196640 MZV196616:MZV196640 NJR196616:NJR196640 NTN196616:NTN196640 ODJ196616:ODJ196640 ONF196616:ONF196640 OXB196616:OXB196640 PGX196616:PGX196640 PQT196616:PQT196640 QAP196616:QAP196640 QKL196616:QKL196640 QUH196616:QUH196640 RED196616:RED196640 RNZ196616:RNZ196640 RXV196616:RXV196640 SHR196616:SHR196640 SRN196616:SRN196640 TBJ196616:TBJ196640 TLF196616:TLF196640 TVB196616:TVB196640 UEX196616:UEX196640 UOT196616:UOT196640 UYP196616:UYP196640 VIL196616:VIL196640 VSH196616:VSH196640 WCD196616:WCD196640 WLZ196616:WLZ196640 WVV196616:WVV196640 M262152:N262176 JJ262152:JJ262176 TF262152:TF262176 ADB262152:ADB262176 AMX262152:AMX262176 AWT262152:AWT262176 BGP262152:BGP262176 BQL262152:BQL262176 CAH262152:CAH262176 CKD262152:CKD262176 CTZ262152:CTZ262176 DDV262152:DDV262176 DNR262152:DNR262176 DXN262152:DXN262176 EHJ262152:EHJ262176 ERF262152:ERF262176 FBB262152:FBB262176 FKX262152:FKX262176 FUT262152:FUT262176 GEP262152:GEP262176 GOL262152:GOL262176 GYH262152:GYH262176 HID262152:HID262176 HRZ262152:HRZ262176 IBV262152:IBV262176 ILR262152:ILR262176 IVN262152:IVN262176 JFJ262152:JFJ262176 JPF262152:JPF262176 JZB262152:JZB262176 KIX262152:KIX262176 KST262152:KST262176 LCP262152:LCP262176 LML262152:LML262176 LWH262152:LWH262176 MGD262152:MGD262176 MPZ262152:MPZ262176 MZV262152:MZV262176 NJR262152:NJR262176 NTN262152:NTN262176 ODJ262152:ODJ262176 ONF262152:ONF262176 OXB262152:OXB262176 PGX262152:PGX262176 PQT262152:PQT262176 QAP262152:QAP262176 QKL262152:QKL262176 QUH262152:QUH262176 RED262152:RED262176 RNZ262152:RNZ262176 RXV262152:RXV262176 SHR262152:SHR262176 SRN262152:SRN262176 TBJ262152:TBJ262176 TLF262152:TLF262176 TVB262152:TVB262176 UEX262152:UEX262176 UOT262152:UOT262176 UYP262152:UYP262176 VIL262152:VIL262176 VSH262152:VSH262176 WCD262152:WCD262176 WLZ262152:WLZ262176 WVV262152:WVV262176 M327688:N327712 JJ327688:JJ327712 TF327688:TF327712 ADB327688:ADB327712 AMX327688:AMX327712 AWT327688:AWT327712 BGP327688:BGP327712 BQL327688:BQL327712 CAH327688:CAH327712 CKD327688:CKD327712 CTZ327688:CTZ327712 DDV327688:DDV327712 DNR327688:DNR327712 DXN327688:DXN327712 EHJ327688:EHJ327712 ERF327688:ERF327712 FBB327688:FBB327712 FKX327688:FKX327712 FUT327688:FUT327712 GEP327688:GEP327712 GOL327688:GOL327712 GYH327688:GYH327712 HID327688:HID327712 HRZ327688:HRZ327712 IBV327688:IBV327712 ILR327688:ILR327712 IVN327688:IVN327712 JFJ327688:JFJ327712 JPF327688:JPF327712 JZB327688:JZB327712 KIX327688:KIX327712 KST327688:KST327712 LCP327688:LCP327712 LML327688:LML327712 LWH327688:LWH327712 MGD327688:MGD327712 MPZ327688:MPZ327712 MZV327688:MZV327712 NJR327688:NJR327712 NTN327688:NTN327712 ODJ327688:ODJ327712 ONF327688:ONF327712 OXB327688:OXB327712 PGX327688:PGX327712 PQT327688:PQT327712 QAP327688:QAP327712 QKL327688:QKL327712 QUH327688:QUH327712 RED327688:RED327712 RNZ327688:RNZ327712 RXV327688:RXV327712 SHR327688:SHR327712 SRN327688:SRN327712 TBJ327688:TBJ327712 TLF327688:TLF327712 TVB327688:TVB327712 UEX327688:UEX327712 UOT327688:UOT327712 UYP327688:UYP327712 VIL327688:VIL327712 VSH327688:VSH327712 WCD327688:WCD327712 WLZ327688:WLZ327712 WVV327688:WVV327712 M393224:N393248 JJ393224:JJ393248 TF393224:TF393248 ADB393224:ADB393248 AMX393224:AMX393248 AWT393224:AWT393248 BGP393224:BGP393248 BQL393224:BQL393248 CAH393224:CAH393248 CKD393224:CKD393248 CTZ393224:CTZ393248 DDV393224:DDV393248 DNR393224:DNR393248 DXN393224:DXN393248 EHJ393224:EHJ393248 ERF393224:ERF393248 FBB393224:FBB393248 FKX393224:FKX393248 FUT393224:FUT393248 GEP393224:GEP393248 GOL393224:GOL393248 GYH393224:GYH393248 HID393224:HID393248 HRZ393224:HRZ393248 IBV393224:IBV393248 ILR393224:ILR393248 IVN393224:IVN393248 JFJ393224:JFJ393248 JPF393224:JPF393248 JZB393224:JZB393248 KIX393224:KIX393248 KST393224:KST393248 LCP393224:LCP393248 LML393224:LML393248 LWH393224:LWH393248 MGD393224:MGD393248 MPZ393224:MPZ393248 MZV393224:MZV393248 NJR393224:NJR393248 NTN393224:NTN393248 ODJ393224:ODJ393248 ONF393224:ONF393248 OXB393224:OXB393248 PGX393224:PGX393248 PQT393224:PQT393248 QAP393224:QAP393248 QKL393224:QKL393248 QUH393224:QUH393248 RED393224:RED393248 RNZ393224:RNZ393248 RXV393224:RXV393248 SHR393224:SHR393248 SRN393224:SRN393248 TBJ393224:TBJ393248 TLF393224:TLF393248 TVB393224:TVB393248 UEX393224:UEX393248 UOT393224:UOT393248 UYP393224:UYP393248 VIL393224:VIL393248 VSH393224:VSH393248 WCD393224:WCD393248 WLZ393224:WLZ393248 WVV393224:WVV393248 M458760:N458784 JJ458760:JJ458784 TF458760:TF458784 ADB458760:ADB458784 AMX458760:AMX458784 AWT458760:AWT458784 BGP458760:BGP458784 BQL458760:BQL458784 CAH458760:CAH458784 CKD458760:CKD458784 CTZ458760:CTZ458784 DDV458760:DDV458784 DNR458760:DNR458784 DXN458760:DXN458784 EHJ458760:EHJ458784 ERF458760:ERF458784 FBB458760:FBB458784 FKX458760:FKX458784 FUT458760:FUT458784 GEP458760:GEP458784 GOL458760:GOL458784 GYH458760:GYH458784 HID458760:HID458784 HRZ458760:HRZ458784 IBV458760:IBV458784 ILR458760:ILR458784 IVN458760:IVN458784 JFJ458760:JFJ458784 JPF458760:JPF458784 JZB458760:JZB458784 KIX458760:KIX458784 KST458760:KST458784 LCP458760:LCP458784 LML458760:LML458784 LWH458760:LWH458784 MGD458760:MGD458784 MPZ458760:MPZ458784 MZV458760:MZV458784 NJR458760:NJR458784 NTN458760:NTN458784 ODJ458760:ODJ458784 ONF458760:ONF458784 OXB458760:OXB458784 PGX458760:PGX458784 PQT458760:PQT458784 QAP458760:QAP458784 QKL458760:QKL458784 QUH458760:QUH458784 RED458760:RED458784 RNZ458760:RNZ458784 RXV458760:RXV458784 SHR458760:SHR458784 SRN458760:SRN458784 TBJ458760:TBJ458784 TLF458760:TLF458784 TVB458760:TVB458784 UEX458760:UEX458784 UOT458760:UOT458784 UYP458760:UYP458784 VIL458760:VIL458784 VSH458760:VSH458784 WCD458760:WCD458784 WLZ458760:WLZ458784 WVV458760:WVV458784 M524296:N524320 JJ524296:JJ524320 TF524296:TF524320 ADB524296:ADB524320 AMX524296:AMX524320 AWT524296:AWT524320 BGP524296:BGP524320 BQL524296:BQL524320 CAH524296:CAH524320 CKD524296:CKD524320 CTZ524296:CTZ524320 DDV524296:DDV524320 DNR524296:DNR524320 DXN524296:DXN524320 EHJ524296:EHJ524320 ERF524296:ERF524320 FBB524296:FBB524320 FKX524296:FKX524320 FUT524296:FUT524320 GEP524296:GEP524320 GOL524296:GOL524320 GYH524296:GYH524320 HID524296:HID524320 HRZ524296:HRZ524320 IBV524296:IBV524320 ILR524296:ILR524320 IVN524296:IVN524320 JFJ524296:JFJ524320 JPF524296:JPF524320 JZB524296:JZB524320 KIX524296:KIX524320 KST524296:KST524320 LCP524296:LCP524320 LML524296:LML524320 LWH524296:LWH524320 MGD524296:MGD524320 MPZ524296:MPZ524320 MZV524296:MZV524320 NJR524296:NJR524320 NTN524296:NTN524320 ODJ524296:ODJ524320 ONF524296:ONF524320 OXB524296:OXB524320 PGX524296:PGX524320 PQT524296:PQT524320 QAP524296:QAP524320 QKL524296:QKL524320 QUH524296:QUH524320 RED524296:RED524320 RNZ524296:RNZ524320 RXV524296:RXV524320 SHR524296:SHR524320 SRN524296:SRN524320 TBJ524296:TBJ524320 TLF524296:TLF524320 TVB524296:TVB524320 UEX524296:UEX524320 UOT524296:UOT524320 UYP524296:UYP524320 VIL524296:VIL524320 VSH524296:VSH524320 WCD524296:WCD524320 WLZ524296:WLZ524320 WVV524296:WVV524320 M589832:N589856 JJ589832:JJ589856 TF589832:TF589856 ADB589832:ADB589856 AMX589832:AMX589856 AWT589832:AWT589856 BGP589832:BGP589856 BQL589832:BQL589856 CAH589832:CAH589856 CKD589832:CKD589856 CTZ589832:CTZ589856 DDV589832:DDV589856 DNR589832:DNR589856 DXN589832:DXN589856 EHJ589832:EHJ589856 ERF589832:ERF589856 FBB589832:FBB589856 FKX589832:FKX589856 FUT589832:FUT589856 GEP589832:GEP589856 GOL589832:GOL589856 GYH589832:GYH589856 HID589832:HID589856 HRZ589832:HRZ589856 IBV589832:IBV589856 ILR589832:ILR589856 IVN589832:IVN589856 JFJ589832:JFJ589856 JPF589832:JPF589856 JZB589832:JZB589856 KIX589832:KIX589856 KST589832:KST589856 LCP589832:LCP589856 LML589832:LML589856 LWH589832:LWH589856 MGD589832:MGD589856 MPZ589832:MPZ589856 MZV589832:MZV589856 NJR589832:NJR589856 NTN589832:NTN589856 ODJ589832:ODJ589856 ONF589832:ONF589856 OXB589832:OXB589856 PGX589832:PGX589856 PQT589832:PQT589856 QAP589832:QAP589856 QKL589832:QKL589856 QUH589832:QUH589856 RED589832:RED589856 RNZ589832:RNZ589856 RXV589832:RXV589856 SHR589832:SHR589856 SRN589832:SRN589856 TBJ589832:TBJ589856 TLF589832:TLF589856 TVB589832:TVB589856 UEX589832:UEX589856 UOT589832:UOT589856 UYP589832:UYP589856 VIL589832:VIL589856 VSH589832:VSH589856 WCD589832:WCD589856 WLZ589832:WLZ589856 WVV589832:WVV589856 M655368:N655392 JJ655368:JJ655392 TF655368:TF655392 ADB655368:ADB655392 AMX655368:AMX655392 AWT655368:AWT655392 BGP655368:BGP655392 BQL655368:BQL655392 CAH655368:CAH655392 CKD655368:CKD655392 CTZ655368:CTZ655392 DDV655368:DDV655392 DNR655368:DNR655392 DXN655368:DXN655392 EHJ655368:EHJ655392 ERF655368:ERF655392 FBB655368:FBB655392 FKX655368:FKX655392 FUT655368:FUT655392 GEP655368:GEP655392 GOL655368:GOL655392 GYH655368:GYH655392 HID655368:HID655392 HRZ655368:HRZ655392 IBV655368:IBV655392 ILR655368:ILR655392 IVN655368:IVN655392 JFJ655368:JFJ655392 JPF655368:JPF655392 JZB655368:JZB655392 KIX655368:KIX655392 KST655368:KST655392 LCP655368:LCP655392 LML655368:LML655392 LWH655368:LWH655392 MGD655368:MGD655392 MPZ655368:MPZ655392 MZV655368:MZV655392 NJR655368:NJR655392 NTN655368:NTN655392 ODJ655368:ODJ655392 ONF655368:ONF655392 OXB655368:OXB655392 PGX655368:PGX655392 PQT655368:PQT655392 QAP655368:QAP655392 QKL655368:QKL655392 QUH655368:QUH655392 RED655368:RED655392 RNZ655368:RNZ655392 RXV655368:RXV655392 SHR655368:SHR655392 SRN655368:SRN655392 TBJ655368:TBJ655392 TLF655368:TLF655392 TVB655368:TVB655392 UEX655368:UEX655392 UOT655368:UOT655392 UYP655368:UYP655392 VIL655368:VIL655392 VSH655368:VSH655392 WCD655368:WCD655392 WLZ655368:WLZ655392 WVV655368:WVV655392 M720904:N720928 JJ720904:JJ720928 TF720904:TF720928 ADB720904:ADB720928 AMX720904:AMX720928 AWT720904:AWT720928 BGP720904:BGP720928 BQL720904:BQL720928 CAH720904:CAH720928 CKD720904:CKD720928 CTZ720904:CTZ720928 DDV720904:DDV720928 DNR720904:DNR720928 DXN720904:DXN720928 EHJ720904:EHJ720928 ERF720904:ERF720928 FBB720904:FBB720928 FKX720904:FKX720928 FUT720904:FUT720928 GEP720904:GEP720928 GOL720904:GOL720928 GYH720904:GYH720928 HID720904:HID720928 HRZ720904:HRZ720928 IBV720904:IBV720928 ILR720904:ILR720928 IVN720904:IVN720928 JFJ720904:JFJ720928 JPF720904:JPF720928 JZB720904:JZB720928 KIX720904:KIX720928 KST720904:KST720928 LCP720904:LCP720928 LML720904:LML720928 LWH720904:LWH720928 MGD720904:MGD720928 MPZ720904:MPZ720928 MZV720904:MZV720928 NJR720904:NJR720928 NTN720904:NTN720928 ODJ720904:ODJ720928 ONF720904:ONF720928 OXB720904:OXB720928 PGX720904:PGX720928 PQT720904:PQT720928 QAP720904:QAP720928 QKL720904:QKL720928 QUH720904:QUH720928 RED720904:RED720928 RNZ720904:RNZ720928 RXV720904:RXV720928 SHR720904:SHR720928 SRN720904:SRN720928 TBJ720904:TBJ720928 TLF720904:TLF720928 TVB720904:TVB720928 UEX720904:UEX720928 UOT720904:UOT720928 UYP720904:UYP720928 VIL720904:VIL720928 VSH720904:VSH720928 WCD720904:WCD720928 WLZ720904:WLZ720928 WVV720904:WVV720928 M786440:N786464 JJ786440:JJ786464 TF786440:TF786464 ADB786440:ADB786464 AMX786440:AMX786464 AWT786440:AWT786464 BGP786440:BGP786464 BQL786440:BQL786464 CAH786440:CAH786464 CKD786440:CKD786464 CTZ786440:CTZ786464 DDV786440:DDV786464 DNR786440:DNR786464 DXN786440:DXN786464 EHJ786440:EHJ786464 ERF786440:ERF786464 FBB786440:FBB786464 FKX786440:FKX786464 FUT786440:FUT786464 GEP786440:GEP786464 GOL786440:GOL786464 GYH786440:GYH786464 HID786440:HID786464 HRZ786440:HRZ786464 IBV786440:IBV786464 ILR786440:ILR786464 IVN786440:IVN786464 JFJ786440:JFJ786464 JPF786440:JPF786464 JZB786440:JZB786464 KIX786440:KIX786464 KST786440:KST786464 LCP786440:LCP786464 LML786440:LML786464 LWH786440:LWH786464 MGD786440:MGD786464 MPZ786440:MPZ786464 MZV786440:MZV786464 NJR786440:NJR786464 NTN786440:NTN786464 ODJ786440:ODJ786464 ONF786440:ONF786464 OXB786440:OXB786464 PGX786440:PGX786464 PQT786440:PQT786464 QAP786440:QAP786464 QKL786440:QKL786464 QUH786440:QUH786464 RED786440:RED786464 RNZ786440:RNZ786464 RXV786440:RXV786464 SHR786440:SHR786464 SRN786440:SRN786464 TBJ786440:TBJ786464 TLF786440:TLF786464 TVB786440:TVB786464 UEX786440:UEX786464 UOT786440:UOT786464 UYP786440:UYP786464 VIL786440:VIL786464 VSH786440:VSH786464 WCD786440:WCD786464 WLZ786440:WLZ786464 WVV786440:WVV786464 M851976:N852000 JJ851976:JJ852000 TF851976:TF852000 ADB851976:ADB852000 AMX851976:AMX852000 AWT851976:AWT852000 BGP851976:BGP852000 BQL851976:BQL852000 CAH851976:CAH852000 CKD851976:CKD852000 CTZ851976:CTZ852000 DDV851976:DDV852000 DNR851976:DNR852000 DXN851976:DXN852000 EHJ851976:EHJ852000 ERF851976:ERF852000 FBB851976:FBB852000 FKX851976:FKX852000 FUT851976:FUT852000 GEP851976:GEP852000 GOL851976:GOL852000 GYH851976:GYH852000 HID851976:HID852000 HRZ851976:HRZ852000 IBV851976:IBV852000 ILR851976:ILR852000 IVN851976:IVN852000 JFJ851976:JFJ852000 JPF851976:JPF852000 JZB851976:JZB852000 KIX851976:KIX852000 KST851976:KST852000 LCP851976:LCP852000 LML851976:LML852000 LWH851976:LWH852000 MGD851976:MGD852000 MPZ851976:MPZ852000 MZV851976:MZV852000 NJR851976:NJR852000 NTN851976:NTN852000 ODJ851976:ODJ852000 ONF851976:ONF852000 OXB851976:OXB852000 PGX851976:PGX852000 PQT851976:PQT852000 QAP851976:QAP852000 QKL851976:QKL852000 QUH851976:QUH852000 RED851976:RED852000 RNZ851976:RNZ852000 RXV851976:RXV852000 SHR851976:SHR852000 SRN851976:SRN852000 TBJ851976:TBJ852000 TLF851976:TLF852000 TVB851976:TVB852000 UEX851976:UEX852000 UOT851976:UOT852000 UYP851976:UYP852000 VIL851976:VIL852000 VSH851976:VSH852000 WCD851976:WCD852000 WLZ851976:WLZ852000 WVV851976:WVV852000 M917512:N917536 JJ917512:JJ917536 TF917512:TF917536 ADB917512:ADB917536 AMX917512:AMX917536 AWT917512:AWT917536 BGP917512:BGP917536 BQL917512:BQL917536 CAH917512:CAH917536 CKD917512:CKD917536 CTZ917512:CTZ917536 DDV917512:DDV917536 DNR917512:DNR917536 DXN917512:DXN917536 EHJ917512:EHJ917536 ERF917512:ERF917536 FBB917512:FBB917536 FKX917512:FKX917536 FUT917512:FUT917536 GEP917512:GEP917536 GOL917512:GOL917536 GYH917512:GYH917536 HID917512:HID917536 HRZ917512:HRZ917536 IBV917512:IBV917536 ILR917512:ILR917536 IVN917512:IVN917536 JFJ917512:JFJ917536 JPF917512:JPF917536 JZB917512:JZB917536 KIX917512:KIX917536 KST917512:KST917536 LCP917512:LCP917536 LML917512:LML917536 LWH917512:LWH917536 MGD917512:MGD917536 MPZ917512:MPZ917536 MZV917512:MZV917536 NJR917512:NJR917536 NTN917512:NTN917536 ODJ917512:ODJ917536 ONF917512:ONF917536 OXB917512:OXB917536 PGX917512:PGX917536 PQT917512:PQT917536 QAP917512:QAP917536 QKL917512:QKL917536 QUH917512:QUH917536 RED917512:RED917536 RNZ917512:RNZ917536 RXV917512:RXV917536 SHR917512:SHR917536 SRN917512:SRN917536 TBJ917512:TBJ917536 TLF917512:TLF917536 TVB917512:TVB917536 UEX917512:UEX917536 UOT917512:UOT917536 UYP917512:UYP917536 VIL917512:VIL917536 VSH917512:VSH917536 WCD917512:WCD917536 WLZ917512:WLZ917536 WVV917512:WVV917536 M983048:N983072 JJ983048:JJ983072 TF983048:TF983072 ADB983048:ADB983072 AMX983048:AMX983072 AWT983048:AWT983072 BGP983048:BGP983072 BQL983048:BQL983072 CAH983048:CAH983072 CKD983048:CKD983072 CTZ983048:CTZ983072 DDV983048:DDV983072 DNR983048:DNR983072 DXN983048:DXN983072 EHJ983048:EHJ983072 ERF983048:ERF983072 FBB983048:FBB983072 FKX983048:FKX983072 FUT983048:FUT983072 GEP983048:GEP983072 GOL983048:GOL983072 GYH983048:GYH983072 HID983048:HID983072 HRZ983048:HRZ983072 IBV983048:IBV983072 ILR983048:ILR983072 IVN983048:IVN983072 JFJ983048:JFJ983072 JPF983048:JPF983072 JZB983048:JZB983072 KIX983048:KIX983072 KST983048:KST983072 LCP983048:LCP983072 LML983048:LML983072 LWH983048:LWH983072 MGD983048:MGD983072 MPZ983048:MPZ983072 MZV983048:MZV983072 NJR983048:NJR983072 NTN983048:NTN983072 ODJ983048:ODJ983072 ONF983048:ONF983072 OXB983048:OXB983072 PGX983048:PGX983072 PQT983048:PQT983072 QAP983048:QAP983072 QKL983048:QKL983072 QUH983048:QUH983072 RED983048:RED983072 RNZ983048:RNZ983072 RXV983048:RXV983072 SHR983048:SHR983072 SRN983048:SRN983072 TBJ983048:TBJ983072 TLF983048:TLF983072 TVB983048:TVB983072 UEX983048:UEX983072 UOT983048:UOT983072 UYP983048:UYP983072 VIL983048:VIL983072 VSH983048:VSH983072 WCD983048:WCD983072 WLZ983048:WLZ983072 M8:M32 N8:N33 M71:M73 N73 M76:M1309" xr:uid="{00000000-0002-0000-0000-000002000000}">
      <formula1>0</formula1>
      <formula2>1555</formula2>
    </dataValidation>
    <dataValidation allowBlank="1" showErrorMessage="1" sqref="I33:I52 JF33:JF52 TB33:TB52 ACX33:ACX52 AMT33:AMT52 AWP33:AWP52 BGL33:BGL52 BQH33:BQH52 CAD33:CAD52 CJZ33:CJZ52 CTV33:CTV52 DDR33:DDR52 DNN33:DNN52 DXJ33:DXJ52 EHF33:EHF52 ERB33:ERB52 FAX33:FAX52 FKT33:FKT52 FUP33:FUP52 GEL33:GEL52 GOH33:GOH52 GYD33:GYD52 HHZ33:HHZ52 HRV33:HRV52 IBR33:IBR52 ILN33:ILN52 IVJ33:IVJ52 JFF33:JFF52 JPB33:JPB52 JYX33:JYX52 KIT33:KIT52 KSP33:KSP52 LCL33:LCL52 LMH33:LMH52 LWD33:LWD52 MFZ33:MFZ52 MPV33:MPV52 MZR33:MZR52 NJN33:NJN52 NTJ33:NTJ52 ODF33:ODF52 ONB33:ONB52 OWX33:OWX52 PGT33:PGT52 PQP33:PQP52 QAL33:QAL52 QKH33:QKH52 QUD33:QUD52 RDZ33:RDZ52 RNV33:RNV52 RXR33:RXR52 SHN33:SHN52 SRJ33:SRJ52 TBF33:TBF52 TLB33:TLB52 TUX33:TUX52 UET33:UET52 UOP33:UOP52 UYL33:UYL52 VIH33:VIH52 VSD33:VSD52 WBZ33:WBZ52 WLV33:WLV52 WVR33:WVR52 I65569:I65588 JF65569:JF65588 TB65569:TB65588 ACX65569:ACX65588 AMT65569:AMT65588 AWP65569:AWP65588 BGL65569:BGL65588 BQH65569:BQH65588 CAD65569:CAD65588 CJZ65569:CJZ65588 CTV65569:CTV65588 DDR65569:DDR65588 DNN65569:DNN65588 DXJ65569:DXJ65588 EHF65569:EHF65588 ERB65569:ERB65588 FAX65569:FAX65588 FKT65569:FKT65588 FUP65569:FUP65588 GEL65569:GEL65588 GOH65569:GOH65588 GYD65569:GYD65588 HHZ65569:HHZ65588 HRV65569:HRV65588 IBR65569:IBR65588 ILN65569:ILN65588 IVJ65569:IVJ65588 JFF65569:JFF65588 JPB65569:JPB65588 JYX65569:JYX65588 KIT65569:KIT65588 KSP65569:KSP65588 LCL65569:LCL65588 LMH65569:LMH65588 LWD65569:LWD65588 MFZ65569:MFZ65588 MPV65569:MPV65588 MZR65569:MZR65588 NJN65569:NJN65588 NTJ65569:NTJ65588 ODF65569:ODF65588 ONB65569:ONB65588 OWX65569:OWX65588 PGT65569:PGT65588 PQP65569:PQP65588 QAL65569:QAL65588 QKH65569:QKH65588 QUD65569:QUD65588 RDZ65569:RDZ65588 RNV65569:RNV65588 RXR65569:RXR65588 SHN65569:SHN65588 SRJ65569:SRJ65588 TBF65569:TBF65588 TLB65569:TLB65588 TUX65569:TUX65588 UET65569:UET65588 UOP65569:UOP65588 UYL65569:UYL65588 VIH65569:VIH65588 VSD65569:VSD65588 WBZ65569:WBZ65588 WLV65569:WLV65588 WVR65569:WVR65588 I131105:I131124 JF131105:JF131124 TB131105:TB131124 ACX131105:ACX131124 AMT131105:AMT131124 AWP131105:AWP131124 BGL131105:BGL131124 BQH131105:BQH131124 CAD131105:CAD131124 CJZ131105:CJZ131124 CTV131105:CTV131124 DDR131105:DDR131124 DNN131105:DNN131124 DXJ131105:DXJ131124 EHF131105:EHF131124 ERB131105:ERB131124 FAX131105:FAX131124 FKT131105:FKT131124 FUP131105:FUP131124 GEL131105:GEL131124 GOH131105:GOH131124 GYD131105:GYD131124 HHZ131105:HHZ131124 HRV131105:HRV131124 IBR131105:IBR131124 ILN131105:ILN131124 IVJ131105:IVJ131124 JFF131105:JFF131124 JPB131105:JPB131124 JYX131105:JYX131124 KIT131105:KIT131124 KSP131105:KSP131124 LCL131105:LCL131124 LMH131105:LMH131124 LWD131105:LWD131124 MFZ131105:MFZ131124 MPV131105:MPV131124 MZR131105:MZR131124 NJN131105:NJN131124 NTJ131105:NTJ131124 ODF131105:ODF131124 ONB131105:ONB131124 OWX131105:OWX131124 PGT131105:PGT131124 PQP131105:PQP131124 QAL131105:QAL131124 QKH131105:QKH131124 QUD131105:QUD131124 RDZ131105:RDZ131124 RNV131105:RNV131124 RXR131105:RXR131124 SHN131105:SHN131124 SRJ131105:SRJ131124 TBF131105:TBF131124 TLB131105:TLB131124 TUX131105:TUX131124 UET131105:UET131124 UOP131105:UOP131124 UYL131105:UYL131124 VIH131105:VIH131124 VSD131105:VSD131124 WBZ131105:WBZ131124 WLV131105:WLV131124 WVR131105:WVR131124 I196641:I196660 JF196641:JF196660 TB196641:TB196660 ACX196641:ACX196660 AMT196641:AMT196660 AWP196641:AWP196660 BGL196641:BGL196660 BQH196641:BQH196660 CAD196641:CAD196660 CJZ196641:CJZ196660 CTV196641:CTV196660 DDR196641:DDR196660 DNN196641:DNN196660 DXJ196641:DXJ196660 EHF196641:EHF196660 ERB196641:ERB196660 FAX196641:FAX196660 FKT196641:FKT196660 FUP196641:FUP196660 GEL196641:GEL196660 GOH196641:GOH196660 GYD196641:GYD196660 HHZ196641:HHZ196660 HRV196641:HRV196660 IBR196641:IBR196660 ILN196641:ILN196660 IVJ196641:IVJ196660 JFF196641:JFF196660 JPB196641:JPB196660 JYX196641:JYX196660 KIT196641:KIT196660 KSP196641:KSP196660 LCL196641:LCL196660 LMH196641:LMH196660 LWD196641:LWD196660 MFZ196641:MFZ196660 MPV196641:MPV196660 MZR196641:MZR196660 NJN196641:NJN196660 NTJ196641:NTJ196660 ODF196641:ODF196660 ONB196641:ONB196660 OWX196641:OWX196660 PGT196641:PGT196660 PQP196641:PQP196660 QAL196641:QAL196660 QKH196641:QKH196660 QUD196641:QUD196660 RDZ196641:RDZ196660 RNV196641:RNV196660 RXR196641:RXR196660 SHN196641:SHN196660 SRJ196641:SRJ196660 TBF196641:TBF196660 TLB196641:TLB196660 TUX196641:TUX196660 UET196641:UET196660 UOP196641:UOP196660 UYL196641:UYL196660 VIH196641:VIH196660 VSD196641:VSD196660 WBZ196641:WBZ196660 WLV196641:WLV196660 WVR196641:WVR196660 I262177:I262196 JF262177:JF262196 TB262177:TB262196 ACX262177:ACX262196 AMT262177:AMT262196 AWP262177:AWP262196 BGL262177:BGL262196 BQH262177:BQH262196 CAD262177:CAD262196 CJZ262177:CJZ262196 CTV262177:CTV262196 DDR262177:DDR262196 DNN262177:DNN262196 DXJ262177:DXJ262196 EHF262177:EHF262196 ERB262177:ERB262196 FAX262177:FAX262196 FKT262177:FKT262196 FUP262177:FUP262196 GEL262177:GEL262196 GOH262177:GOH262196 GYD262177:GYD262196 HHZ262177:HHZ262196 HRV262177:HRV262196 IBR262177:IBR262196 ILN262177:ILN262196 IVJ262177:IVJ262196 JFF262177:JFF262196 JPB262177:JPB262196 JYX262177:JYX262196 KIT262177:KIT262196 KSP262177:KSP262196 LCL262177:LCL262196 LMH262177:LMH262196 LWD262177:LWD262196 MFZ262177:MFZ262196 MPV262177:MPV262196 MZR262177:MZR262196 NJN262177:NJN262196 NTJ262177:NTJ262196 ODF262177:ODF262196 ONB262177:ONB262196 OWX262177:OWX262196 PGT262177:PGT262196 PQP262177:PQP262196 QAL262177:QAL262196 QKH262177:QKH262196 QUD262177:QUD262196 RDZ262177:RDZ262196 RNV262177:RNV262196 RXR262177:RXR262196 SHN262177:SHN262196 SRJ262177:SRJ262196 TBF262177:TBF262196 TLB262177:TLB262196 TUX262177:TUX262196 UET262177:UET262196 UOP262177:UOP262196 UYL262177:UYL262196 VIH262177:VIH262196 VSD262177:VSD262196 WBZ262177:WBZ262196 WLV262177:WLV262196 WVR262177:WVR262196 I327713:I327732 JF327713:JF327732 TB327713:TB327732 ACX327713:ACX327732 AMT327713:AMT327732 AWP327713:AWP327732 BGL327713:BGL327732 BQH327713:BQH327732 CAD327713:CAD327732 CJZ327713:CJZ327732 CTV327713:CTV327732 DDR327713:DDR327732 DNN327713:DNN327732 DXJ327713:DXJ327732 EHF327713:EHF327732 ERB327713:ERB327732 FAX327713:FAX327732 FKT327713:FKT327732 FUP327713:FUP327732 GEL327713:GEL327732 GOH327713:GOH327732 GYD327713:GYD327732 HHZ327713:HHZ327732 HRV327713:HRV327732 IBR327713:IBR327732 ILN327713:ILN327732 IVJ327713:IVJ327732 JFF327713:JFF327732 JPB327713:JPB327732 JYX327713:JYX327732 KIT327713:KIT327732 KSP327713:KSP327732 LCL327713:LCL327732 LMH327713:LMH327732 LWD327713:LWD327732 MFZ327713:MFZ327732 MPV327713:MPV327732 MZR327713:MZR327732 NJN327713:NJN327732 NTJ327713:NTJ327732 ODF327713:ODF327732 ONB327713:ONB327732 OWX327713:OWX327732 PGT327713:PGT327732 PQP327713:PQP327732 QAL327713:QAL327732 QKH327713:QKH327732 QUD327713:QUD327732 RDZ327713:RDZ327732 RNV327713:RNV327732 RXR327713:RXR327732 SHN327713:SHN327732 SRJ327713:SRJ327732 TBF327713:TBF327732 TLB327713:TLB327732 TUX327713:TUX327732 UET327713:UET327732 UOP327713:UOP327732 UYL327713:UYL327732 VIH327713:VIH327732 VSD327713:VSD327732 WBZ327713:WBZ327732 WLV327713:WLV327732 WVR327713:WVR327732 I393249:I393268 JF393249:JF393268 TB393249:TB393268 ACX393249:ACX393268 AMT393249:AMT393268 AWP393249:AWP393268 BGL393249:BGL393268 BQH393249:BQH393268 CAD393249:CAD393268 CJZ393249:CJZ393268 CTV393249:CTV393268 DDR393249:DDR393268 DNN393249:DNN393268 DXJ393249:DXJ393268 EHF393249:EHF393268 ERB393249:ERB393268 FAX393249:FAX393268 FKT393249:FKT393268 FUP393249:FUP393268 GEL393249:GEL393268 GOH393249:GOH393268 GYD393249:GYD393268 HHZ393249:HHZ393268 HRV393249:HRV393268 IBR393249:IBR393268 ILN393249:ILN393268 IVJ393249:IVJ393268 JFF393249:JFF393268 JPB393249:JPB393268 JYX393249:JYX393268 KIT393249:KIT393268 KSP393249:KSP393268 LCL393249:LCL393268 LMH393249:LMH393268 LWD393249:LWD393268 MFZ393249:MFZ393268 MPV393249:MPV393268 MZR393249:MZR393268 NJN393249:NJN393268 NTJ393249:NTJ393268 ODF393249:ODF393268 ONB393249:ONB393268 OWX393249:OWX393268 PGT393249:PGT393268 PQP393249:PQP393268 QAL393249:QAL393268 QKH393249:QKH393268 QUD393249:QUD393268 RDZ393249:RDZ393268 RNV393249:RNV393268 RXR393249:RXR393268 SHN393249:SHN393268 SRJ393249:SRJ393268 TBF393249:TBF393268 TLB393249:TLB393268 TUX393249:TUX393268 UET393249:UET393268 UOP393249:UOP393268 UYL393249:UYL393268 VIH393249:VIH393268 VSD393249:VSD393268 WBZ393249:WBZ393268 WLV393249:WLV393268 WVR393249:WVR393268 I458785:I458804 JF458785:JF458804 TB458785:TB458804 ACX458785:ACX458804 AMT458785:AMT458804 AWP458785:AWP458804 BGL458785:BGL458804 BQH458785:BQH458804 CAD458785:CAD458804 CJZ458785:CJZ458804 CTV458785:CTV458804 DDR458785:DDR458804 DNN458785:DNN458804 DXJ458785:DXJ458804 EHF458785:EHF458804 ERB458785:ERB458804 FAX458785:FAX458804 FKT458785:FKT458804 FUP458785:FUP458804 GEL458785:GEL458804 GOH458785:GOH458804 GYD458785:GYD458804 HHZ458785:HHZ458804 HRV458785:HRV458804 IBR458785:IBR458804 ILN458785:ILN458804 IVJ458785:IVJ458804 JFF458785:JFF458804 JPB458785:JPB458804 JYX458785:JYX458804 KIT458785:KIT458804 KSP458785:KSP458804 LCL458785:LCL458804 LMH458785:LMH458804 LWD458785:LWD458804 MFZ458785:MFZ458804 MPV458785:MPV458804 MZR458785:MZR458804 NJN458785:NJN458804 NTJ458785:NTJ458804 ODF458785:ODF458804 ONB458785:ONB458804 OWX458785:OWX458804 PGT458785:PGT458804 PQP458785:PQP458804 QAL458785:QAL458804 QKH458785:QKH458804 QUD458785:QUD458804 RDZ458785:RDZ458804 RNV458785:RNV458804 RXR458785:RXR458804 SHN458785:SHN458804 SRJ458785:SRJ458804 TBF458785:TBF458804 TLB458785:TLB458804 TUX458785:TUX458804 UET458785:UET458804 UOP458785:UOP458804 UYL458785:UYL458804 VIH458785:VIH458804 VSD458785:VSD458804 WBZ458785:WBZ458804 WLV458785:WLV458804 WVR458785:WVR458804 I524321:I524340 JF524321:JF524340 TB524321:TB524340 ACX524321:ACX524340 AMT524321:AMT524340 AWP524321:AWP524340 BGL524321:BGL524340 BQH524321:BQH524340 CAD524321:CAD524340 CJZ524321:CJZ524340 CTV524321:CTV524340 DDR524321:DDR524340 DNN524321:DNN524340 DXJ524321:DXJ524340 EHF524321:EHF524340 ERB524321:ERB524340 FAX524321:FAX524340 FKT524321:FKT524340 FUP524321:FUP524340 GEL524321:GEL524340 GOH524321:GOH524340 GYD524321:GYD524340 HHZ524321:HHZ524340 HRV524321:HRV524340 IBR524321:IBR524340 ILN524321:ILN524340 IVJ524321:IVJ524340 JFF524321:JFF524340 JPB524321:JPB524340 JYX524321:JYX524340 KIT524321:KIT524340 KSP524321:KSP524340 LCL524321:LCL524340 LMH524321:LMH524340 LWD524321:LWD524340 MFZ524321:MFZ524340 MPV524321:MPV524340 MZR524321:MZR524340 NJN524321:NJN524340 NTJ524321:NTJ524340 ODF524321:ODF524340 ONB524321:ONB524340 OWX524321:OWX524340 PGT524321:PGT524340 PQP524321:PQP524340 QAL524321:QAL524340 QKH524321:QKH524340 QUD524321:QUD524340 RDZ524321:RDZ524340 RNV524321:RNV524340 RXR524321:RXR524340 SHN524321:SHN524340 SRJ524321:SRJ524340 TBF524321:TBF524340 TLB524321:TLB524340 TUX524321:TUX524340 UET524321:UET524340 UOP524321:UOP524340 UYL524321:UYL524340 VIH524321:VIH524340 VSD524321:VSD524340 WBZ524321:WBZ524340 WLV524321:WLV524340 WVR524321:WVR524340 I589857:I589876 JF589857:JF589876 TB589857:TB589876 ACX589857:ACX589876 AMT589857:AMT589876 AWP589857:AWP589876 BGL589857:BGL589876 BQH589857:BQH589876 CAD589857:CAD589876 CJZ589857:CJZ589876 CTV589857:CTV589876 DDR589857:DDR589876 DNN589857:DNN589876 DXJ589857:DXJ589876 EHF589857:EHF589876 ERB589857:ERB589876 FAX589857:FAX589876 FKT589857:FKT589876 FUP589857:FUP589876 GEL589857:GEL589876 GOH589857:GOH589876 GYD589857:GYD589876 HHZ589857:HHZ589876 HRV589857:HRV589876 IBR589857:IBR589876 ILN589857:ILN589876 IVJ589857:IVJ589876 JFF589857:JFF589876 JPB589857:JPB589876 JYX589857:JYX589876 KIT589857:KIT589876 KSP589857:KSP589876 LCL589857:LCL589876 LMH589857:LMH589876 LWD589857:LWD589876 MFZ589857:MFZ589876 MPV589857:MPV589876 MZR589857:MZR589876 NJN589857:NJN589876 NTJ589857:NTJ589876 ODF589857:ODF589876 ONB589857:ONB589876 OWX589857:OWX589876 PGT589857:PGT589876 PQP589857:PQP589876 QAL589857:QAL589876 QKH589857:QKH589876 QUD589857:QUD589876 RDZ589857:RDZ589876 RNV589857:RNV589876 RXR589857:RXR589876 SHN589857:SHN589876 SRJ589857:SRJ589876 TBF589857:TBF589876 TLB589857:TLB589876 TUX589857:TUX589876 UET589857:UET589876 UOP589857:UOP589876 UYL589857:UYL589876 VIH589857:VIH589876 VSD589857:VSD589876 WBZ589857:WBZ589876 WLV589857:WLV589876 WVR589857:WVR589876 I655393:I655412 JF655393:JF655412 TB655393:TB655412 ACX655393:ACX655412 AMT655393:AMT655412 AWP655393:AWP655412 BGL655393:BGL655412 BQH655393:BQH655412 CAD655393:CAD655412 CJZ655393:CJZ655412 CTV655393:CTV655412 DDR655393:DDR655412 DNN655393:DNN655412 DXJ655393:DXJ655412 EHF655393:EHF655412 ERB655393:ERB655412 FAX655393:FAX655412 FKT655393:FKT655412 FUP655393:FUP655412 GEL655393:GEL655412 GOH655393:GOH655412 GYD655393:GYD655412 HHZ655393:HHZ655412 HRV655393:HRV655412 IBR655393:IBR655412 ILN655393:ILN655412 IVJ655393:IVJ655412 JFF655393:JFF655412 JPB655393:JPB655412 JYX655393:JYX655412 KIT655393:KIT655412 KSP655393:KSP655412 LCL655393:LCL655412 LMH655393:LMH655412 LWD655393:LWD655412 MFZ655393:MFZ655412 MPV655393:MPV655412 MZR655393:MZR655412 NJN655393:NJN655412 NTJ655393:NTJ655412 ODF655393:ODF655412 ONB655393:ONB655412 OWX655393:OWX655412 PGT655393:PGT655412 PQP655393:PQP655412 QAL655393:QAL655412 QKH655393:QKH655412 QUD655393:QUD655412 RDZ655393:RDZ655412 RNV655393:RNV655412 RXR655393:RXR655412 SHN655393:SHN655412 SRJ655393:SRJ655412 TBF655393:TBF655412 TLB655393:TLB655412 TUX655393:TUX655412 UET655393:UET655412 UOP655393:UOP655412 UYL655393:UYL655412 VIH655393:VIH655412 VSD655393:VSD655412 WBZ655393:WBZ655412 WLV655393:WLV655412 WVR655393:WVR655412 I720929:I720948 JF720929:JF720948 TB720929:TB720948 ACX720929:ACX720948 AMT720929:AMT720948 AWP720929:AWP720948 BGL720929:BGL720948 BQH720929:BQH720948 CAD720929:CAD720948 CJZ720929:CJZ720948 CTV720929:CTV720948 DDR720929:DDR720948 DNN720929:DNN720948 DXJ720929:DXJ720948 EHF720929:EHF720948 ERB720929:ERB720948 FAX720929:FAX720948 FKT720929:FKT720948 FUP720929:FUP720948 GEL720929:GEL720948 GOH720929:GOH720948 GYD720929:GYD720948 HHZ720929:HHZ720948 HRV720929:HRV720948 IBR720929:IBR720948 ILN720929:ILN720948 IVJ720929:IVJ720948 JFF720929:JFF720948 JPB720929:JPB720948 JYX720929:JYX720948 KIT720929:KIT720948 KSP720929:KSP720948 LCL720929:LCL720948 LMH720929:LMH720948 LWD720929:LWD720948 MFZ720929:MFZ720948 MPV720929:MPV720948 MZR720929:MZR720948 NJN720929:NJN720948 NTJ720929:NTJ720948 ODF720929:ODF720948 ONB720929:ONB720948 OWX720929:OWX720948 PGT720929:PGT720948 PQP720929:PQP720948 QAL720929:QAL720948 QKH720929:QKH720948 QUD720929:QUD720948 RDZ720929:RDZ720948 RNV720929:RNV720948 RXR720929:RXR720948 SHN720929:SHN720948 SRJ720929:SRJ720948 TBF720929:TBF720948 TLB720929:TLB720948 TUX720929:TUX720948 UET720929:UET720948 UOP720929:UOP720948 UYL720929:UYL720948 VIH720929:VIH720948 VSD720929:VSD720948 WBZ720929:WBZ720948 WLV720929:WLV720948 WVR720929:WVR720948 I786465:I786484 JF786465:JF786484 TB786465:TB786484 ACX786465:ACX786484 AMT786465:AMT786484 AWP786465:AWP786484 BGL786465:BGL786484 BQH786465:BQH786484 CAD786465:CAD786484 CJZ786465:CJZ786484 CTV786465:CTV786484 DDR786465:DDR786484 DNN786465:DNN786484 DXJ786465:DXJ786484 EHF786465:EHF786484 ERB786465:ERB786484 FAX786465:FAX786484 FKT786465:FKT786484 FUP786465:FUP786484 GEL786465:GEL786484 GOH786465:GOH786484 GYD786465:GYD786484 HHZ786465:HHZ786484 HRV786465:HRV786484 IBR786465:IBR786484 ILN786465:ILN786484 IVJ786465:IVJ786484 JFF786465:JFF786484 JPB786465:JPB786484 JYX786465:JYX786484 KIT786465:KIT786484 KSP786465:KSP786484 LCL786465:LCL786484 LMH786465:LMH786484 LWD786465:LWD786484 MFZ786465:MFZ786484 MPV786465:MPV786484 MZR786465:MZR786484 NJN786465:NJN786484 NTJ786465:NTJ786484 ODF786465:ODF786484 ONB786465:ONB786484 OWX786465:OWX786484 PGT786465:PGT786484 PQP786465:PQP786484 QAL786465:QAL786484 QKH786465:QKH786484 QUD786465:QUD786484 RDZ786465:RDZ786484 RNV786465:RNV786484 RXR786465:RXR786484 SHN786465:SHN786484 SRJ786465:SRJ786484 TBF786465:TBF786484 TLB786465:TLB786484 TUX786465:TUX786484 UET786465:UET786484 UOP786465:UOP786484 UYL786465:UYL786484 VIH786465:VIH786484 VSD786465:VSD786484 WBZ786465:WBZ786484 WLV786465:WLV786484 WVR786465:WVR786484 I852001:I852020 JF852001:JF852020 TB852001:TB852020 ACX852001:ACX852020 AMT852001:AMT852020 AWP852001:AWP852020 BGL852001:BGL852020 BQH852001:BQH852020 CAD852001:CAD852020 CJZ852001:CJZ852020 CTV852001:CTV852020 DDR852001:DDR852020 DNN852001:DNN852020 DXJ852001:DXJ852020 EHF852001:EHF852020 ERB852001:ERB852020 FAX852001:FAX852020 FKT852001:FKT852020 FUP852001:FUP852020 GEL852001:GEL852020 GOH852001:GOH852020 GYD852001:GYD852020 HHZ852001:HHZ852020 HRV852001:HRV852020 IBR852001:IBR852020 ILN852001:ILN852020 IVJ852001:IVJ852020 JFF852001:JFF852020 JPB852001:JPB852020 JYX852001:JYX852020 KIT852001:KIT852020 KSP852001:KSP852020 LCL852001:LCL852020 LMH852001:LMH852020 LWD852001:LWD852020 MFZ852001:MFZ852020 MPV852001:MPV852020 MZR852001:MZR852020 NJN852001:NJN852020 NTJ852001:NTJ852020 ODF852001:ODF852020 ONB852001:ONB852020 OWX852001:OWX852020 PGT852001:PGT852020 PQP852001:PQP852020 QAL852001:QAL852020 QKH852001:QKH852020 QUD852001:QUD852020 RDZ852001:RDZ852020 RNV852001:RNV852020 RXR852001:RXR852020 SHN852001:SHN852020 SRJ852001:SRJ852020 TBF852001:TBF852020 TLB852001:TLB852020 TUX852001:TUX852020 UET852001:UET852020 UOP852001:UOP852020 UYL852001:UYL852020 VIH852001:VIH852020 VSD852001:VSD852020 WBZ852001:WBZ852020 WLV852001:WLV852020 WVR852001:WVR852020 I917537:I917556 JF917537:JF917556 TB917537:TB917556 ACX917537:ACX917556 AMT917537:AMT917556 AWP917537:AWP917556 BGL917537:BGL917556 BQH917537:BQH917556 CAD917537:CAD917556 CJZ917537:CJZ917556 CTV917537:CTV917556 DDR917537:DDR917556 DNN917537:DNN917556 DXJ917537:DXJ917556 EHF917537:EHF917556 ERB917537:ERB917556 FAX917537:FAX917556 FKT917537:FKT917556 FUP917537:FUP917556 GEL917537:GEL917556 GOH917537:GOH917556 GYD917537:GYD917556 HHZ917537:HHZ917556 HRV917537:HRV917556 IBR917537:IBR917556 ILN917537:ILN917556 IVJ917537:IVJ917556 JFF917537:JFF917556 JPB917537:JPB917556 JYX917537:JYX917556 KIT917537:KIT917556 KSP917537:KSP917556 LCL917537:LCL917556 LMH917537:LMH917556 LWD917537:LWD917556 MFZ917537:MFZ917556 MPV917537:MPV917556 MZR917537:MZR917556 NJN917537:NJN917556 NTJ917537:NTJ917556 ODF917537:ODF917556 ONB917537:ONB917556 OWX917537:OWX917556 PGT917537:PGT917556 PQP917537:PQP917556 QAL917537:QAL917556 QKH917537:QKH917556 QUD917537:QUD917556 RDZ917537:RDZ917556 RNV917537:RNV917556 RXR917537:RXR917556 SHN917537:SHN917556 SRJ917537:SRJ917556 TBF917537:TBF917556 TLB917537:TLB917556 TUX917537:TUX917556 UET917537:UET917556 UOP917537:UOP917556 UYL917537:UYL917556 VIH917537:VIH917556 VSD917537:VSD917556 WBZ917537:WBZ917556 WLV917537:WLV917556 WVR917537:WVR917556 I983073:I983092 JF983073:JF983092 TB983073:TB983092 ACX983073:ACX983092 AMT983073:AMT983092 AWP983073:AWP983092 BGL983073:BGL983092 BQH983073:BQH983092 CAD983073:CAD983092 CJZ983073:CJZ983092 CTV983073:CTV983092 DDR983073:DDR983092 DNN983073:DNN983092 DXJ983073:DXJ983092 EHF983073:EHF983092 ERB983073:ERB983092 FAX983073:FAX983092 FKT983073:FKT983092 FUP983073:FUP983092 GEL983073:GEL983092 GOH983073:GOH983092 GYD983073:GYD983092 HHZ983073:HHZ983092 HRV983073:HRV983092 IBR983073:IBR983092 ILN983073:ILN983092 IVJ983073:IVJ983092 JFF983073:JFF983092 JPB983073:JPB983092 JYX983073:JYX983092 KIT983073:KIT983092 KSP983073:KSP983092 LCL983073:LCL983092 LMH983073:LMH983092 LWD983073:LWD983092 MFZ983073:MFZ983092 MPV983073:MPV983092 MZR983073:MZR983092 NJN983073:NJN983092 NTJ983073:NTJ983092 ODF983073:ODF983092 ONB983073:ONB983092 OWX983073:OWX983092 PGT983073:PGT983092 PQP983073:PQP983092 QAL983073:QAL983092 QKH983073:QKH983092 QUD983073:QUD983092 RDZ983073:RDZ983092 RNV983073:RNV983092 RXR983073:RXR983092 SHN983073:SHN983092 SRJ983073:SRJ983092 TBF983073:TBF983092 TLB983073:TLB983092 TUX983073:TUX983092 UET983073:UET983092 UOP983073:UOP983092 UYL983073:UYL983092 VIH983073:VIH983092 VSD983073:VSD983092 WBZ983073:WBZ983092 WLV983073:WLV983092 WVR983073:WVR983092 I5:I27 JF56:JF65563 TB56:TB65563 ACX56:ACX65563 AMT56:AMT65563 AWP56:AWP65563 BGL56:BGL65563 BQH56:BQH65563 CAD56:CAD65563 CJZ56:CJZ65563 CTV56:CTV65563 DDR56:DDR65563 DNN56:DNN65563 DXJ56:DXJ65563 EHF56:EHF65563 ERB56:ERB65563 FAX56:FAX65563 FKT56:FKT65563 FUP56:FUP65563 GEL56:GEL65563 GOH56:GOH65563 GYD56:GYD65563 HHZ56:HHZ65563 HRV56:HRV65563 IBR56:IBR65563 ILN56:ILN65563 IVJ56:IVJ65563 JFF56:JFF65563 JPB56:JPB65563 JYX56:JYX65563 KIT56:KIT65563 KSP56:KSP65563 LCL56:LCL65563 LMH56:LMH65563 LWD56:LWD65563 MFZ56:MFZ65563 MPV56:MPV65563 MZR56:MZR65563 NJN56:NJN65563 NTJ56:NTJ65563 ODF56:ODF65563 ONB56:ONB65563 OWX56:OWX65563 PGT56:PGT65563 PQP56:PQP65563 QAL56:QAL65563 QKH56:QKH65563 QUD56:QUD65563 RDZ56:RDZ65563 RNV56:RNV65563 RXR56:RXR65563 SHN56:SHN65563 SRJ56:SRJ65563 TBF56:TBF65563 TLB56:TLB65563 TUX56:TUX65563 UET56:UET65563 UOP56:UOP65563 UYL56:UYL65563 VIH56:VIH65563 VSD56:VSD65563 WBZ56:WBZ65563 WLV56:WLV65563 WVR56:WVR65563 I65592:I131099 JF65592:JF131099 TB65592:TB131099 ACX65592:ACX131099 AMT65592:AMT131099 AWP65592:AWP131099 BGL65592:BGL131099 BQH65592:BQH131099 CAD65592:CAD131099 CJZ65592:CJZ131099 CTV65592:CTV131099 DDR65592:DDR131099 DNN65592:DNN131099 DXJ65592:DXJ131099 EHF65592:EHF131099 ERB65592:ERB131099 FAX65592:FAX131099 FKT65592:FKT131099 FUP65592:FUP131099 GEL65592:GEL131099 GOH65592:GOH131099 GYD65592:GYD131099 HHZ65592:HHZ131099 HRV65592:HRV131099 IBR65592:IBR131099 ILN65592:ILN131099 IVJ65592:IVJ131099 JFF65592:JFF131099 JPB65592:JPB131099 JYX65592:JYX131099 KIT65592:KIT131099 KSP65592:KSP131099 LCL65592:LCL131099 LMH65592:LMH131099 LWD65592:LWD131099 MFZ65592:MFZ131099 MPV65592:MPV131099 MZR65592:MZR131099 NJN65592:NJN131099 NTJ65592:NTJ131099 ODF65592:ODF131099 ONB65592:ONB131099 OWX65592:OWX131099 PGT65592:PGT131099 PQP65592:PQP131099 QAL65592:QAL131099 QKH65592:QKH131099 QUD65592:QUD131099 RDZ65592:RDZ131099 RNV65592:RNV131099 RXR65592:RXR131099 SHN65592:SHN131099 SRJ65592:SRJ131099 TBF65592:TBF131099 TLB65592:TLB131099 TUX65592:TUX131099 UET65592:UET131099 UOP65592:UOP131099 UYL65592:UYL131099 VIH65592:VIH131099 VSD65592:VSD131099 WBZ65592:WBZ131099 WLV65592:WLV131099 WVR65592:WVR131099 I131128:I196635 JF131128:JF196635 TB131128:TB196635 ACX131128:ACX196635 AMT131128:AMT196635 AWP131128:AWP196635 BGL131128:BGL196635 BQH131128:BQH196635 CAD131128:CAD196635 CJZ131128:CJZ196635 CTV131128:CTV196635 DDR131128:DDR196635 DNN131128:DNN196635 DXJ131128:DXJ196635 EHF131128:EHF196635 ERB131128:ERB196635 FAX131128:FAX196635 FKT131128:FKT196635 FUP131128:FUP196635 GEL131128:GEL196635 GOH131128:GOH196635 GYD131128:GYD196635 HHZ131128:HHZ196635 HRV131128:HRV196635 IBR131128:IBR196635 ILN131128:ILN196635 IVJ131128:IVJ196635 JFF131128:JFF196635 JPB131128:JPB196635 JYX131128:JYX196635 KIT131128:KIT196635 KSP131128:KSP196635 LCL131128:LCL196635 LMH131128:LMH196635 LWD131128:LWD196635 MFZ131128:MFZ196635 MPV131128:MPV196635 MZR131128:MZR196635 NJN131128:NJN196635 NTJ131128:NTJ196635 ODF131128:ODF196635 ONB131128:ONB196635 OWX131128:OWX196635 PGT131128:PGT196635 PQP131128:PQP196635 QAL131128:QAL196635 QKH131128:QKH196635 QUD131128:QUD196635 RDZ131128:RDZ196635 RNV131128:RNV196635 RXR131128:RXR196635 SHN131128:SHN196635 SRJ131128:SRJ196635 TBF131128:TBF196635 TLB131128:TLB196635 TUX131128:TUX196635 UET131128:UET196635 UOP131128:UOP196635 UYL131128:UYL196635 VIH131128:VIH196635 VSD131128:VSD196635 WBZ131128:WBZ196635 WLV131128:WLV196635 WVR131128:WVR196635 I196664:I262171 JF196664:JF262171 TB196664:TB262171 ACX196664:ACX262171 AMT196664:AMT262171 AWP196664:AWP262171 BGL196664:BGL262171 BQH196664:BQH262171 CAD196664:CAD262171 CJZ196664:CJZ262171 CTV196664:CTV262171 DDR196664:DDR262171 DNN196664:DNN262171 DXJ196664:DXJ262171 EHF196664:EHF262171 ERB196664:ERB262171 FAX196664:FAX262171 FKT196664:FKT262171 FUP196664:FUP262171 GEL196664:GEL262171 GOH196664:GOH262171 GYD196664:GYD262171 HHZ196664:HHZ262171 HRV196664:HRV262171 IBR196664:IBR262171 ILN196664:ILN262171 IVJ196664:IVJ262171 JFF196664:JFF262171 JPB196664:JPB262171 JYX196664:JYX262171 KIT196664:KIT262171 KSP196664:KSP262171 LCL196664:LCL262171 LMH196664:LMH262171 LWD196664:LWD262171 MFZ196664:MFZ262171 MPV196664:MPV262171 MZR196664:MZR262171 NJN196664:NJN262171 NTJ196664:NTJ262171 ODF196664:ODF262171 ONB196664:ONB262171 OWX196664:OWX262171 PGT196664:PGT262171 PQP196664:PQP262171 QAL196664:QAL262171 QKH196664:QKH262171 QUD196664:QUD262171 RDZ196664:RDZ262171 RNV196664:RNV262171 RXR196664:RXR262171 SHN196664:SHN262171 SRJ196664:SRJ262171 TBF196664:TBF262171 TLB196664:TLB262171 TUX196664:TUX262171 UET196664:UET262171 UOP196664:UOP262171 UYL196664:UYL262171 VIH196664:VIH262171 VSD196664:VSD262171 WBZ196664:WBZ262171 WLV196664:WLV262171 WVR196664:WVR262171 I262200:I327707 JF262200:JF327707 TB262200:TB327707 ACX262200:ACX327707 AMT262200:AMT327707 AWP262200:AWP327707 BGL262200:BGL327707 BQH262200:BQH327707 CAD262200:CAD327707 CJZ262200:CJZ327707 CTV262200:CTV327707 DDR262200:DDR327707 DNN262200:DNN327707 DXJ262200:DXJ327707 EHF262200:EHF327707 ERB262200:ERB327707 FAX262200:FAX327707 FKT262200:FKT327707 FUP262200:FUP327707 GEL262200:GEL327707 GOH262200:GOH327707 GYD262200:GYD327707 HHZ262200:HHZ327707 HRV262200:HRV327707 IBR262200:IBR327707 ILN262200:ILN327707 IVJ262200:IVJ327707 JFF262200:JFF327707 JPB262200:JPB327707 JYX262200:JYX327707 KIT262200:KIT327707 KSP262200:KSP327707 LCL262200:LCL327707 LMH262200:LMH327707 LWD262200:LWD327707 MFZ262200:MFZ327707 MPV262200:MPV327707 MZR262200:MZR327707 NJN262200:NJN327707 NTJ262200:NTJ327707 ODF262200:ODF327707 ONB262200:ONB327707 OWX262200:OWX327707 PGT262200:PGT327707 PQP262200:PQP327707 QAL262200:QAL327707 QKH262200:QKH327707 QUD262200:QUD327707 RDZ262200:RDZ327707 RNV262200:RNV327707 RXR262200:RXR327707 SHN262200:SHN327707 SRJ262200:SRJ327707 TBF262200:TBF327707 TLB262200:TLB327707 TUX262200:TUX327707 UET262200:UET327707 UOP262200:UOP327707 UYL262200:UYL327707 VIH262200:VIH327707 VSD262200:VSD327707 WBZ262200:WBZ327707 WLV262200:WLV327707 WVR262200:WVR327707 I327736:I393243 JF327736:JF393243 TB327736:TB393243 ACX327736:ACX393243 AMT327736:AMT393243 AWP327736:AWP393243 BGL327736:BGL393243 BQH327736:BQH393243 CAD327736:CAD393243 CJZ327736:CJZ393243 CTV327736:CTV393243 DDR327736:DDR393243 DNN327736:DNN393243 DXJ327736:DXJ393243 EHF327736:EHF393243 ERB327736:ERB393243 FAX327736:FAX393243 FKT327736:FKT393243 FUP327736:FUP393243 GEL327736:GEL393243 GOH327736:GOH393243 GYD327736:GYD393243 HHZ327736:HHZ393243 HRV327736:HRV393243 IBR327736:IBR393243 ILN327736:ILN393243 IVJ327736:IVJ393243 JFF327736:JFF393243 JPB327736:JPB393243 JYX327736:JYX393243 KIT327736:KIT393243 KSP327736:KSP393243 LCL327736:LCL393243 LMH327736:LMH393243 LWD327736:LWD393243 MFZ327736:MFZ393243 MPV327736:MPV393243 MZR327736:MZR393243 NJN327736:NJN393243 NTJ327736:NTJ393243 ODF327736:ODF393243 ONB327736:ONB393243 OWX327736:OWX393243 PGT327736:PGT393243 PQP327736:PQP393243 QAL327736:QAL393243 QKH327736:QKH393243 QUD327736:QUD393243 RDZ327736:RDZ393243 RNV327736:RNV393243 RXR327736:RXR393243 SHN327736:SHN393243 SRJ327736:SRJ393243 TBF327736:TBF393243 TLB327736:TLB393243 TUX327736:TUX393243 UET327736:UET393243 UOP327736:UOP393243 UYL327736:UYL393243 VIH327736:VIH393243 VSD327736:VSD393243 WBZ327736:WBZ393243 WLV327736:WLV393243 WVR327736:WVR393243 I393272:I458779 JF393272:JF458779 TB393272:TB458779 ACX393272:ACX458779 AMT393272:AMT458779 AWP393272:AWP458779 BGL393272:BGL458779 BQH393272:BQH458779 CAD393272:CAD458779 CJZ393272:CJZ458779 CTV393272:CTV458779 DDR393272:DDR458779 DNN393272:DNN458779 DXJ393272:DXJ458779 EHF393272:EHF458779 ERB393272:ERB458779 FAX393272:FAX458779 FKT393272:FKT458779 FUP393272:FUP458779 GEL393272:GEL458779 GOH393272:GOH458779 GYD393272:GYD458779 HHZ393272:HHZ458779 HRV393272:HRV458779 IBR393272:IBR458779 ILN393272:ILN458779 IVJ393272:IVJ458779 JFF393272:JFF458779 JPB393272:JPB458779 JYX393272:JYX458779 KIT393272:KIT458779 KSP393272:KSP458779 LCL393272:LCL458779 LMH393272:LMH458779 LWD393272:LWD458779 MFZ393272:MFZ458779 MPV393272:MPV458779 MZR393272:MZR458779 NJN393272:NJN458779 NTJ393272:NTJ458779 ODF393272:ODF458779 ONB393272:ONB458779 OWX393272:OWX458779 PGT393272:PGT458779 PQP393272:PQP458779 QAL393272:QAL458779 QKH393272:QKH458779 QUD393272:QUD458779 RDZ393272:RDZ458779 RNV393272:RNV458779 RXR393272:RXR458779 SHN393272:SHN458779 SRJ393272:SRJ458779 TBF393272:TBF458779 TLB393272:TLB458779 TUX393272:TUX458779 UET393272:UET458779 UOP393272:UOP458779 UYL393272:UYL458779 VIH393272:VIH458779 VSD393272:VSD458779 WBZ393272:WBZ458779 WLV393272:WLV458779 WVR393272:WVR458779 I458808:I524315 JF458808:JF524315 TB458808:TB524315 ACX458808:ACX524315 AMT458808:AMT524315 AWP458808:AWP524315 BGL458808:BGL524315 BQH458808:BQH524315 CAD458808:CAD524315 CJZ458808:CJZ524315 CTV458808:CTV524315 DDR458808:DDR524315 DNN458808:DNN524315 DXJ458808:DXJ524315 EHF458808:EHF524315 ERB458808:ERB524315 FAX458808:FAX524315 FKT458808:FKT524315 FUP458808:FUP524315 GEL458808:GEL524315 GOH458808:GOH524315 GYD458808:GYD524315 HHZ458808:HHZ524315 HRV458808:HRV524315 IBR458808:IBR524315 ILN458808:ILN524315 IVJ458808:IVJ524315 JFF458808:JFF524315 JPB458808:JPB524315 JYX458808:JYX524315 KIT458808:KIT524315 KSP458808:KSP524315 LCL458808:LCL524315 LMH458808:LMH524315 LWD458808:LWD524315 MFZ458808:MFZ524315 MPV458808:MPV524315 MZR458808:MZR524315 NJN458808:NJN524315 NTJ458808:NTJ524315 ODF458808:ODF524315 ONB458808:ONB524315 OWX458808:OWX524315 PGT458808:PGT524315 PQP458808:PQP524315 QAL458808:QAL524315 QKH458808:QKH524315 QUD458808:QUD524315 RDZ458808:RDZ524315 RNV458808:RNV524315 RXR458808:RXR524315 SHN458808:SHN524315 SRJ458808:SRJ524315 TBF458808:TBF524315 TLB458808:TLB524315 TUX458808:TUX524315 UET458808:UET524315 UOP458808:UOP524315 UYL458808:UYL524315 VIH458808:VIH524315 VSD458808:VSD524315 WBZ458808:WBZ524315 WLV458808:WLV524315 WVR458808:WVR524315 I524344:I589851 JF524344:JF589851 TB524344:TB589851 ACX524344:ACX589851 AMT524344:AMT589851 AWP524344:AWP589851 BGL524344:BGL589851 BQH524344:BQH589851 CAD524344:CAD589851 CJZ524344:CJZ589851 CTV524344:CTV589851 DDR524344:DDR589851 DNN524344:DNN589851 DXJ524344:DXJ589851 EHF524344:EHF589851 ERB524344:ERB589851 FAX524344:FAX589851 FKT524344:FKT589851 FUP524344:FUP589851 GEL524344:GEL589851 GOH524344:GOH589851 GYD524344:GYD589851 HHZ524344:HHZ589851 HRV524344:HRV589851 IBR524344:IBR589851 ILN524344:ILN589851 IVJ524344:IVJ589851 JFF524344:JFF589851 JPB524344:JPB589851 JYX524344:JYX589851 KIT524344:KIT589851 KSP524344:KSP589851 LCL524344:LCL589851 LMH524344:LMH589851 LWD524344:LWD589851 MFZ524344:MFZ589851 MPV524344:MPV589851 MZR524344:MZR589851 NJN524344:NJN589851 NTJ524344:NTJ589851 ODF524344:ODF589851 ONB524344:ONB589851 OWX524344:OWX589851 PGT524344:PGT589851 PQP524344:PQP589851 QAL524344:QAL589851 QKH524344:QKH589851 QUD524344:QUD589851 RDZ524344:RDZ589851 RNV524344:RNV589851 RXR524344:RXR589851 SHN524344:SHN589851 SRJ524344:SRJ589851 TBF524344:TBF589851 TLB524344:TLB589851 TUX524344:TUX589851 UET524344:UET589851 UOP524344:UOP589851 UYL524344:UYL589851 VIH524344:VIH589851 VSD524344:VSD589851 WBZ524344:WBZ589851 WLV524344:WLV589851 WVR524344:WVR589851 I589880:I655387 JF589880:JF655387 TB589880:TB655387 ACX589880:ACX655387 AMT589880:AMT655387 AWP589880:AWP655387 BGL589880:BGL655387 BQH589880:BQH655387 CAD589880:CAD655387 CJZ589880:CJZ655387 CTV589880:CTV655387 DDR589880:DDR655387 DNN589880:DNN655387 DXJ589880:DXJ655387 EHF589880:EHF655387 ERB589880:ERB655387 FAX589880:FAX655387 FKT589880:FKT655387 FUP589880:FUP655387 GEL589880:GEL655387 GOH589880:GOH655387 GYD589880:GYD655387 HHZ589880:HHZ655387 HRV589880:HRV655387 IBR589880:IBR655387 ILN589880:ILN655387 IVJ589880:IVJ655387 JFF589880:JFF655387 JPB589880:JPB655387 JYX589880:JYX655387 KIT589880:KIT655387 KSP589880:KSP655387 LCL589880:LCL655387 LMH589880:LMH655387 LWD589880:LWD655387 MFZ589880:MFZ655387 MPV589880:MPV655387 MZR589880:MZR655387 NJN589880:NJN655387 NTJ589880:NTJ655387 ODF589880:ODF655387 ONB589880:ONB655387 OWX589880:OWX655387 PGT589880:PGT655387 PQP589880:PQP655387 QAL589880:QAL655387 QKH589880:QKH655387 QUD589880:QUD655387 RDZ589880:RDZ655387 RNV589880:RNV655387 RXR589880:RXR655387 SHN589880:SHN655387 SRJ589880:SRJ655387 TBF589880:TBF655387 TLB589880:TLB655387 TUX589880:TUX655387 UET589880:UET655387 UOP589880:UOP655387 UYL589880:UYL655387 VIH589880:VIH655387 VSD589880:VSD655387 WBZ589880:WBZ655387 WLV589880:WLV655387 WVR589880:WVR655387 I655416:I720923 JF655416:JF720923 TB655416:TB720923 ACX655416:ACX720923 AMT655416:AMT720923 AWP655416:AWP720923 BGL655416:BGL720923 BQH655416:BQH720923 CAD655416:CAD720923 CJZ655416:CJZ720923 CTV655416:CTV720923 DDR655416:DDR720923 DNN655416:DNN720923 DXJ655416:DXJ720923 EHF655416:EHF720923 ERB655416:ERB720923 FAX655416:FAX720923 FKT655416:FKT720923 FUP655416:FUP720923 GEL655416:GEL720923 GOH655416:GOH720923 GYD655416:GYD720923 HHZ655416:HHZ720923 HRV655416:HRV720923 IBR655416:IBR720923 ILN655416:ILN720923 IVJ655416:IVJ720923 JFF655416:JFF720923 JPB655416:JPB720923 JYX655416:JYX720923 KIT655416:KIT720923 KSP655416:KSP720923 LCL655416:LCL720923 LMH655416:LMH720923 LWD655416:LWD720923 MFZ655416:MFZ720923 MPV655416:MPV720923 MZR655416:MZR720923 NJN655416:NJN720923 NTJ655416:NTJ720923 ODF655416:ODF720923 ONB655416:ONB720923 OWX655416:OWX720923 PGT655416:PGT720923 PQP655416:PQP720923 QAL655416:QAL720923 QKH655416:QKH720923 QUD655416:QUD720923 RDZ655416:RDZ720923 RNV655416:RNV720923 RXR655416:RXR720923 SHN655416:SHN720923 SRJ655416:SRJ720923 TBF655416:TBF720923 TLB655416:TLB720923 TUX655416:TUX720923 UET655416:UET720923 UOP655416:UOP720923 UYL655416:UYL720923 VIH655416:VIH720923 VSD655416:VSD720923 WBZ655416:WBZ720923 WLV655416:WLV720923 WVR655416:WVR720923 I720952:I786459 JF720952:JF786459 TB720952:TB786459 ACX720952:ACX786459 AMT720952:AMT786459 AWP720952:AWP786459 BGL720952:BGL786459 BQH720952:BQH786459 CAD720952:CAD786459 CJZ720952:CJZ786459 CTV720952:CTV786459 DDR720952:DDR786459 DNN720952:DNN786459 DXJ720952:DXJ786459 EHF720952:EHF786459 ERB720952:ERB786459 FAX720952:FAX786459 FKT720952:FKT786459 FUP720952:FUP786459 GEL720952:GEL786459 GOH720952:GOH786459 GYD720952:GYD786459 HHZ720952:HHZ786459 HRV720952:HRV786459 IBR720952:IBR786459 ILN720952:ILN786459 IVJ720952:IVJ786459 JFF720952:JFF786459 JPB720952:JPB786459 JYX720952:JYX786459 KIT720952:KIT786459 KSP720952:KSP786459 LCL720952:LCL786459 LMH720952:LMH786459 LWD720952:LWD786459 MFZ720952:MFZ786459 MPV720952:MPV786459 MZR720952:MZR786459 NJN720952:NJN786459 NTJ720952:NTJ786459 ODF720952:ODF786459 ONB720952:ONB786459 OWX720952:OWX786459 PGT720952:PGT786459 PQP720952:PQP786459 QAL720952:QAL786459 QKH720952:QKH786459 QUD720952:QUD786459 RDZ720952:RDZ786459 RNV720952:RNV786459 RXR720952:RXR786459 SHN720952:SHN786459 SRJ720952:SRJ786459 TBF720952:TBF786459 TLB720952:TLB786459 TUX720952:TUX786459 UET720952:UET786459 UOP720952:UOP786459 UYL720952:UYL786459 VIH720952:VIH786459 VSD720952:VSD786459 WBZ720952:WBZ786459 WLV720952:WLV786459 WVR720952:WVR786459 I786488:I851995 JF786488:JF851995 TB786488:TB851995 ACX786488:ACX851995 AMT786488:AMT851995 AWP786488:AWP851995 BGL786488:BGL851995 BQH786488:BQH851995 CAD786488:CAD851995 CJZ786488:CJZ851995 CTV786488:CTV851995 DDR786488:DDR851995 DNN786488:DNN851995 DXJ786488:DXJ851995 EHF786488:EHF851995 ERB786488:ERB851995 FAX786488:FAX851995 FKT786488:FKT851995 FUP786488:FUP851995 GEL786488:GEL851995 GOH786488:GOH851995 GYD786488:GYD851995 HHZ786488:HHZ851995 HRV786488:HRV851995 IBR786488:IBR851995 ILN786488:ILN851995 IVJ786488:IVJ851995 JFF786488:JFF851995 JPB786488:JPB851995 JYX786488:JYX851995 KIT786488:KIT851995 KSP786488:KSP851995 LCL786488:LCL851995 LMH786488:LMH851995 LWD786488:LWD851995 MFZ786488:MFZ851995 MPV786488:MPV851995 MZR786488:MZR851995 NJN786488:NJN851995 NTJ786488:NTJ851995 ODF786488:ODF851995 ONB786488:ONB851995 OWX786488:OWX851995 PGT786488:PGT851995 PQP786488:PQP851995 QAL786488:QAL851995 QKH786488:QKH851995 QUD786488:QUD851995 RDZ786488:RDZ851995 RNV786488:RNV851995 RXR786488:RXR851995 SHN786488:SHN851995 SRJ786488:SRJ851995 TBF786488:TBF851995 TLB786488:TLB851995 TUX786488:TUX851995 UET786488:UET851995 UOP786488:UOP851995 UYL786488:UYL851995 VIH786488:VIH851995 VSD786488:VSD851995 WBZ786488:WBZ851995 WLV786488:WLV851995 WVR786488:WVR851995 I852024:I917531 JF852024:JF917531 TB852024:TB917531 ACX852024:ACX917531 AMT852024:AMT917531 AWP852024:AWP917531 BGL852024:BGL917531 BQH852024:BQH917531 CAD852024:CAD917531 CJZ852024:CJZ917531 CTV852024:CTV917531 DDR852024:DDR917531 DNN852024:DNN917531 DXJ852024:DXJ917531 EHF852024:EHF917531 ERB852024:ERB917531 FAX852024:FAX917531 FKT852024:FKT917531 FUP852024:FUP917531 GEL852024:GEL917531 GOH852024:GOH917531 GYD852024:GYD917531 HHZ852024:HHZ917531 HRV852024:HRV917531 IBR852024:IBR917531 ILN852024:ILN917531 IVJ852024:IVJ917531 JFF852024:JFF917531 JPB852024:JPB917531 JYX852024:JYX917531 KIT852024:KIT917531 KSP852024:KSP917531 LCL852024:LCL917531 LMH852024:LMH917531 LWD852024:LWD917531 MFZ852024:MFZ917531 MPV852024:MPV917531 MZR852024:MZR917531 NJN852024:NJN917531 NTJ852024:NTJ917531 ODF852024:ODF917531 ONB852024:ONB917531 OWX852024:OWX917531 PGT852024:PGT917531 PQP852024:PQP917531 QAL852024:QAL917531 QKH852024:QKH917531 QUD852024:QUD917531 RDZ852024:RDZ917531 RNV852024:RNV917531 RXR852024:RXR917531 SHN852024:SHN917531 SRJ852024:SRJ917531 TBF852024:TBF917531 TLB852024:TLB917531 TUX852024:TUX917531 UET852024:UET917531 UOP852024:UOP917531 UYL852024:UYL917531 VIH852024:VIH917531 VSD852024:VSD917531 WBZ852024:WBZ917531 WLV852024:WLV917531 WVR852024:WVR917531 I917560:I983067 JF917560:JF983067 TB917560:TB983067 ACX917560:ACX983067 AMT917560:AMT983067 AWP917560:AWP983067 BGL917560:BGL983067 BQH917560:BQH983067 CAD917560:CAD983067 CJZ917560:CJZ983067 CTV917560:CTV983067 DDR917560:DDR983067 DNN917560:DNN983067 DXJ917560:DXJ983067 EHF917560:EHF983067 ERB917560:ERB983067 FAX917560:FAX983067 FKT917560:FKT983067 FUP917560:FUP983067 GEL917560:GEL983067 GOH917560:GOH983067 GYD917560:GYD983067 HHZ917560:HHZ983067 HRV917560:HRV983067 IBR917560:IBR983067 ILN917560:ILN983067 IVJ917560:IVJ983067 JFF917560:JFF983067 JPB917560:JPB983067 JYX917560:JYX983067 KIT917560:KIT983067 KSP917560:KSP983067 LCL917560:LCL983067 LMH917560:LMH983067 LWD917560:LWD983067 MFZ917560:MFZ983067 MPV917560:MPV983067 MZR917560:MZR983067 NJN917560:NJN983067 NTJ917560:NTJ983067 ODF917560:ODF983067 ONB917560:ONB983067 OWX917560:OWX983067 PGT917560:PGT983067 PQP917560:PQP983067 QAL917560:QAL983067 QKH917560:QKH983067 QUD917560:QUD983067 RDZ917560:RDZ983067 RNV917560:RNV983067 RXR917560:RXR983067 SHN917560:SHN983067 SRJ917560:SRJ983067 TBF917560:TBF983067 TLB917560:TLB983067 TUX917560:TUX983067 UET917560:UET983067 UOP917560:UOP983067 UYL917560:UYL983067 VIH917560:VIH983067 VSD917560:VSD983067 WBZ917560:WBZ983067 WLV917560:WLV983067 WVR917560:WVR983067 I983096:I1048576 JF983096:JF1048576 TB983096:TB1048576 ACX983096:ACX1048576 AMT983096:AMT1048576 AWP983096:AWP1048576 BGL983096:BGL1048576 BQH983096:BQH1048576 CAD983096:CAD1048576 CJZ983096:CJZ1048576 CTV983096:CTV1048576 DDR983096:DDR1048576 DNN983096:DNN1048576 DXJ983096:DXJ1048576 EHF983096:EHF1048576 ERB983096:ERB1048576 FAX983096:FAX1048576 FKT983096:FKT1048576 FUP983096:FUP1048576 GEL983096:GEL1048576 GOH983096:GOH1048576 GYD983096:GYD1048576 HHZ983096:HHZ1048576 HRV983096:HRV1048576 IBR983096:IBR1048576 ILN983096:ILN1048576 IVJ983096:IVJ1048576 JFF983096:JFF1048576 JPB983096:JPB1048576 JYX983096:JYX1048576 KIT983096:KIT1048576 KSP983096:KSP1048576 LCL983096:LCL1048576 LMH983096:LMH1048576 LWD983096:LWD1048576 MFZ983096:MFZ1048576 MPV983096:MPV1048576 MZR983096:MZR1048576 NJN983096:NJN1048576 NTJ983096:NTJ1048576 ODF983096:ODF1048576 ONB983096:ONB1048576 OWX983096:OWX1048576 PGT983096:PGT1048576 PQP983096:PQP1048576 QAL983096:QAL1048576 QKH983096:QKH1048576 QUD983096:QUD1048576 RDZ983096:RDZ1048576 RNV983096:RNV1048576 RXR983096:RXR1048576 SHN983096:SHN1048576 SRJ983096:SRJ1048576 TBF983096:TBF1048576 TLB983096:TLB1048576 TUX983096:TUX1048576 UET983096:UET1048576 UOP983096:UOP1048576 UYL983096:UYL1048576 VIH983096:VIH1048576 VSD983096:VSD1048576 WBZ983096:WBZ1048576 WLV983096:WLV1048576 WVR983096:WVR1048576 WVR1:WVR27 JF1:JF27 TB1:TB27 ACX1:ACX27 AMT1:AMT27 AWP1:AWP27 BGL1:BGL27 BQH1:BQH27 CAD1:CAD27 CJZ1:CJZ27 CTV1:CTV27 DDR1:DDR27 DNN1:DNN27 DXJ1:DXJ27 EHF1:EHF27 ERB1:ERB27 FAX1:FAX27 FKT1:FKT27 FUP1:FUP27 GEL1:GEL27 GOH1:GOH27 GYD1:GYD27 HHZ1:HHZ27 HRV1:HRV27 IBR1:IBR27 ILN1:ILN27 IVJ1:IVJ27 JFF1:JFF27 JPB1:JPB27 JYX1:JYX27 KIT1:KIT27 KSP1:KSP27 LCL1:LCL27 LMH1:LMH27 LWD1:LWD27 MFZ1:MFZ27 MPV1:MPV27 MZR1:MZR27 NJN1:NJN27 NTJ1:NTJ27 ODF1:ODF27 ONB1:ONB27 OWX1:OWX27 PGT1:PGT27 PQP1:PQP27 QAL1:QAL27 QKH1:QKH27 QUD1:QUD27 RDZ1:RDZ27 RNV1:RNV27 RXR1:RXR27 SHN1:SHN27 SRJ1:SRJ27 TBF1:TBF27 TLB1:TLB27 TUX1:TUX27 UET1:UET27 UOP1:UOP27 UYL1:UYL27 VIH1:VIH27 VSD1:VSD27 WBZ1:WBZ27 WLV1:WLV27 I1:I3 I56:I73 I76:I65563" xr:uid="{00000000-0002-0000-0000-000003000000}"/>
    <dataValidation type="list" allowBlank="1" showErrorMessage="1" sqref="F8:F19 JC8:JC19 SY8:SY19 ACU8:ACU19 AMQ8:AMQ19 AWM8:AWM19 BGI8:BGI19 BQE8:BQE19 CAA8:CAA19 CJW8:CJW19 CTS8:CTS19 DDO8:DDO19 DNK8:DNK19 DXG8:DXG19 EHC8:EHC19 EQY8:EQY19 FAU8:FAU19 FKQ8:FKQ19 FUM8:FUM19 GEI8:GEI19 GOE8:GOE19 GYA8:GYA19 HHW8:HHW19 HRS8:HRS19 IBO8:IBO19 ILK8:ILK19 IVG8:IVG19 JFC8:JFC19 JOY8:JOY19 JYU8:JYU19 KIQ8:KIQ19 KSM8:KSM19 LCI8:LCI19 LME8:LME19 LWA8:LWA19 MFW8:MFW19 MPS8:MPS19 MZO8:MZO19 NJK8:NJK19 NTG8:NTG19 ODC8:ODC19 OMY8:OMY19 OWU8:OWU19 PGQ8:PGQ19 PQM8:PQM19 QAI8:QAI19 QKE8:QKE19 QUA8:QUA19 RDW8:RDW19 RNS8:RNS19 RXO8:RXO19 SHK8:SHK19 SRG8:SRG19 TBC8:TBC19 TKY8:TKY19 TUU8:TUU19 UEQ8:UEQ19 UOM8:UOM19 UYI8:UYI19 VIE8:VIE19 VSA8:VSA19 WBW8:WBW19 WLS8:WLS19 WVO8:WVO19 F65544:F65555 JC65544:JC65555 SY65544:SY65555 ACU65544:ACU65555 AMQ65544:AMQ65555 AWM65544:AWM65555 BGI65544:BGI65555 BQE65544:BQE65555 CAA65544:CAA65555 CJW65544:CJW65555 CTS65544:CTS65555 DDO65544:DDO65555 DNK65544:DNK65555 DXG65544:DXG65555 EHC65544:EHC65555 EQY65544:EQY65555 FAU65544:FAU65555 FKQ65544:FKQ65555 FUM65544:FUM65555 GEI65544:GEI65555 GOE65544:GOE65555 GYA65544:GYA65555 HHW65544:HHW65555 HRS65544:HRS65555 IBO65544:IBO65555 ILK65544:ILK65555 IVG65544:IVG65555 JFC65544:JFC65555 JOY65544:JOY65555 JYU65544:JYU65555 KIQ65544:KIQ65555 KSM65544:KSM65555 LCI65544:LCI65555 LME65544:LME65555 LWA65544:LWA65555 MFW65544:MFW65555 MPS65544:MPS65555 MZO65544:MZO65555 NJK65544:NJK65555 NTG65544:NTG65555 ODC65544:ODC65555 OMY65544:OMY65555 OWU65544:OWU65555 PGQ65544:PGQ65555 PQM65544:PQM65555 QAI65544:QAI65555 QKE65544:QKE65555 QUA65544:QUA65555 RDW65544:RDW65555 RNS65544:RNS65555 RXO65544:RXO65555 SHK65544:SHK65555 SRG65544:SRG65555 TBC65544:TBC65555 TKY65544:TKY65555 TUU65544:TUU65555 UEQ65544:UEQ65555 UOM65544:UOM65555 UYI65544:UYI65555 VIE65544:VIE65555 VSA65544:VSA65555 WBW65544:WBW65555 WLS65544:WLS65555 WVO65544:WVO65555 F131080:F131091 JC131080:JC131091 SY131080:SY131091 ACU131080:ACU131091 AMQ131080:AMQ131091 AWM131080:AWM131091 BGI131080:BGI131091 BQE131080:BQE131091 CAA131080:CAA131091 CJW131080:CJW131091 CTS131080:CTS131091 DDO131080:DDO131091 DNK131080:DNK131091 DXG131080:DXG131091 EHC131080:EHC131091 EQY131080:EQY131091 FAU131080:FAU131091 FKQ131080:FKQ131091 FUM131080:FUM131091 GEI131080:GEI131091 GOE131080:GOE131091 GYA131080:GYA131091 HHW131080:HHW131091 HRS131080:HRS131091 IBO131080:IBO131091 ILK131080:ILK131091 IVG131080:IVG131091 JFC131080:JFC131091 JOY131080:JOY131091 JYU131080:JYU131091 KIQ131080:KIQ131091 KSM131080:KSM131091 LCI131080:LCI131091 LME131080:LME131091 LWA131080:LWA131091 MFW131080:MFW131091 MPS131080:MPS131091 MZO131080:MZO131091 NJK131080:NJK131091 NTG131080:NTG131091 ODC131080:ODC131091 OMY131080:OMY131091 OWU131080:OWU131091 PGQ131080:PGQ131091 PQM131080:PQM131091 QAI131080:QAI131091 QKE131080:QKE131091 QUA131080:QUA131091 RDW131080:RDW131091 RNS131080:RNS131091 RXO131080:RXO131091 SHK131080:SHK131091 SRG131080:SRG131091 TBC131080:TBC131091 TKY131080:TKY131091 TUU131080:TUU131091 UEQ131080:UEQ131091 UOM131080:UOM131091 UYI131080:UYI131091 VIE131080:VIE131091 VSA131080:VSA131091 WBW131080:WBW131091 WLS131080:WLS131091 WVO131080:WVO131091 F196616:F196627 JC196616:JC196627 SY196616:SY196627 ACU196616:ACU196627 AMQ196616:AMQ196627 AWM196616:AWM196627 BGI196616:BGI196627 BQE196616:BQE196627 CAA196616:CAA196627 CJW196616:CJW196627 CTS196616:CTS196627 DDO196616:DDO196627 DNK196616:DNK196627 DXG196616:DXG196627 EHC196616:EHC196627 EQY196616:EQY196627 FAU196616:FAU196627 FKQ196616:FKQ196627 FUM196616:FUM196627 GEI196616:GEI196627 GOE196616:GOE196627 GYA196616:GYA196627 HHW196616:HHW196627 HRS196616:HRS196627 IBO196616:IBO196627 ILK196616:ILK196627 IVG196616:IVG196627 JFC196616:JFC196627 JOY196616:JOY196627 JYU196616:JYU196627 KIQ196616:KIQ196627 KSM196616:KSM196627 LCI196616:LCI196627 LME196616:LME196627 LWA196616:LWA196627 MFW196616:MFW196627 MPS196616:MPS196627 MZO196616:MZO196627 NJK196616:NJK196627 NTG196616:NTG196627 ODC196616:ODC196627 OMY196616:OMY196627 OWU196616:OWU196627 PGQ196616:PGQ196627 PQM196616:PQM196627 QAI196616:QAI196627 QKE196616:QKE196627 QUA196616:QUA196627 RDW196616:RDW196627 RNS196616:RNS196627 RXO196616:RXO196627 SHK196616:SHK196627 SRG196616:SRG196627 TBC196616:TBC196627 TKY196616:TKY196627 TUU196616:TUU196627 UEQ196616:UEQ196627 UOM196616:UOM196627 UYI196616:UYI196627 VIE196616:VIE196627 VSA196616:VSA196627 WBW196616:WBW196627 WLS196616:WLS196627 WVO196616:WVO196627 F262152:F262163 JC262152:JC262163 SY262152:SY262163 ACU262152:ACU262163 AMQ262152:AMQ262163 AWM262152:AWM262163 BGI262152:BGI262163 BQE262152:BQE262163 CAA262152:CAA262163 CJW262152:CJW262163 CTS262152:CTS262163 DDO262152:DDO262163 DNK262152:DNK262163 DXG262152:DXG262163 EHC262152:EHC262163 EQY262152:EQY262163 FAU262152:FAU262163 FKQ262152:FKQ262163 FUM262152:FUM262163 GEI262152:GEI262163 GOE262152:GOE262163 GYA262152:GYA262163 HHW262152:HHW262163 HRS262152:HRS262163 IBO262152:IBO262163 ILK262152:ILK262163 IVG262152:IVG262163 JFC262152:JFC262163 JOY262152:JOY262163 JYU262152:JYU262163 KIQ262152:KIQ262163 KSM262152:KSM262163 LCI262152:LCI262163 LME262152:LME262163 LWA262152:LWA262163 MFW262152:MFW262163 MPS262152:MPS262163 MZO262152:MZO262163 NJK262152:NJK262163 NTG262152:NTG262163 ODC262152:ODC262163 OMY262152:OMY262163 OWU262152:OWU262163 PGQ262152:PGQ262163 PQM262152:PQM262163 QAI262152:QAI262163 QKE262152:QKE262163 QUA262152:QUA262163 RDW262152:RDW262163 RNS262152:RNS262163 RXO262152:RXO262163 SHK262152:SHK262163 SRG262152:SRG262163 TBC262152:TBC262163 TKY262152:TKY262163 TUU262152:TUU262163 UEQ262152:UEQ262163 UOM262152:UOM262163 UYI262152:UYI262163 VIE262152:VIE262163 VSA262152:VSA262163 WBW262152:WBW262163 WLS262152:WLS262163 WVO262152:WVO262163 F327688:F327699 JC327688:JC327699 SY327688:SY327699 ACU327688:ACU327699 AMQ327688:AMQ327699 AWM327688:AWM327699 BGI327688:BGI327699 BQE327688:BQE327699 CAA327688:CAA327699 CJW327688:CJW327699 CTS327688:CTS327699 DDO327688:DDO327699 DNK327688:DNK327699 DXG327688:DXG327699 EHC327688:EHC327699 EQY327688:EQY327699 FAU327688:FAU327699 FKQ327688:FKQ327699 FUM327688:FUM327699 GEI327688:GEI327699 GOE327688:GOE327699 GYA327688:GYA327699 HHW327688:HHW327699 HRS327688:HRS327699 IBO327688:IBO327699 ILK327688:ILK327699 IVG327688:IVG327699 JFC327688:JFC327699 JOY327688:JOY327699 JYU327688:JYU327699 KIQ327688:KIQ327699 KSM327688:KSM327699 LCI327688:LCI327699 LME327688:LME327699 LWA327688:LWA327699 MFW327688:MFW327699 MPS327688:MPS327699 MZO327688:MZO327699 NJK327688:NJK327699 NTG327688:NTG327699 ODC327688:ODC327699 OMY327688:OMY327699 OWU327688:OWU327699 PGQ327688:PGQ327699 PQM327688:PQM327699 QAI327688:QAI327699 QKE327688:QKE327699 QUA327688:QUA327699 RDW327688:RDW327699 RNS327688:RNS327699 RXO327688:RXO327699 SHK327688:SHK327699 SRG327688:SRG327699 TBC327688:TBC327699 TKY327688:TKY327699 TUU327688:TUU327699 UEQ327688:UEQ327699 UOM327688:UOM327699 UYI327688:UYI327699 VIE327688:VIE327699 VSA327688:VSA327699 WBW327688:WBW327699 WLS327688:WLS327699 WVO327688:WVO327699 F393224:F393235 JC393224:JC393235 SY393224:SY393235 ACU393224:ACU393235 AMQ393224:AMQ393235 AWM393224:AWM393235 BGI393224:BGI393235 BQE393224:BQE393235 CAA393224:CAA393235 CJW393224:CJW393235 CTS393224:CTS393235 DDO393224:DDO393235 DNK393224:DNK393235 DXG393224:DXG393235 EHC393224:EHC393235 EQY393224:EQY393235 FAU393224:FAU393235 FKQ393224:FKQ393235 FUM393224:FUM393235 GEI393224:GEI393235 GOE393224:GOE393235 GYA393224:GYA393235 HHW393224:HHW393235 HRS393224:HRS393235 IBO393224:IBO393235 ILK393224:ILK393235 IVG393224:IVG393235 JFC393224:JFC393235 JOY393224:JOY393235 JYU393224:JYU393235 KIQ393224:KIQ393235 KSM393224:KSM393235 LCI393224:LCI393235 LME393224:LME393235 LWA393224:LWA393235 MFW393224:MFW393235 MPS393224:MPS393235 MZO393224:MZO393235 NJK393224:NJK393235 NTG393224:NTG393235 ODC393224:ODC393235 OMY393224:OMY393235 OWU393224:OWU393235 PGQ393224:PGQ393235 PQM393224:PQM393235 QAI393224:QAI393235 QKE393224:QKE393235 QUA393224:QUA393235 RDW393224:RDW393235 RNS393224:RNS393235 RXO393224:RXO393235 SHK393224:SHK393235 SRG393224:SRG393235 TBC393224:TBC393235 TKY393224:TKY393235 TUU393224:TUU393235 UEQ393224:UEQ393235 UOM393224:UOM393235 UYI393224:UYI393235 VIE393224:VIE393235 VSA393224:VSA393235 WBW393224:WBW393235 WLS393224:WLS393235 WVO393224:WVO393235 F458760:F458771 JC458760:JC458771 SY458760:SY458771 ACU458760:ACU458771 AMQ458760:AMQ458771 AWM458760:AWM458771 BGI458760:BGI458771 BQE458760:BQE458771 CAA458760:CAA458771 CJW458760:CJW458771 CTS458760:CTS458771 DDO458760:DDO458771 DNK458760:DNK458771 DXG458760:DXG458771 EHC458760:EHC458771 EQY458760:EQY458771 FAU458760:FAU458771 FKQ458760:FKQ458771 FUM458760:FUM458771 GEI458760:GEI458771 GOE458760:GOE458771 GYA458760:GYA458771 HHW458760:HHW458771 HRS458760:HRS458771 IBO458760:IBO458771 ILK458760:ILK458771 IVG458760:IVG458771 JFC458760:JFC458771 JOY458760:JOY458771 JYU458760:JYU458771 KIQ458760:KIQ458771 KSM458760:KSM458771 LCI458760:LCI458771 LME458760:LME458771 LWA458760:LWA458771 MFW458760:MFW458771 MPS458760:MPS458771 MZO458760:MZO458771 NJK458760:NJK458771 NTG458760:NTG458771 ODC458760:ODC458771 OMY458760:OMY458771 OWU458760:OWU458771 PGQ458760:PGQ458771 PQM458760:PQM458771 QAI458760:QAI458771 QKE458760:QKE458771 QUA458760:QUA458771 RDW458760:RDW458771 RNS458760:RNS458771 RXO458760:RXO458771 SHK458760:SHK458771 SRG458760:SRG458771 TBC458760:TBC458771 TKY458760:TKY458771 TUU458760:TUU458771 UEQ458760:UEQ458771 UOM458760:UOM458771 UYI458760:UYI458771 VIE458760:VIE458771 VSA458760:VSA458771 WBW458760:WBW458771 WLS458760:WLS458771 WVO458760:WVO458771 F524296:F524307 JC524296:JC524307 SY524296:SY524307 ACU524296:ACU524307 AMQ524296:AMQ524307 AWM524296:AWM524307 BGI524296:BGI524307 BQE524296:BQE524307 CAA524296:CAA524307 CJW524296:CJW524307 CTS524296:CTS524307 DDO524296:DDO524307 DNK524296:DNK524307 DXG524296:DXG524307 EHC524296:EHC524307 EQY524296:EQY524307 FAU524296:FAU524307 FKQ524296:FKQ524307 FUM524296:FUM524307 GEI524296:GEI524307 GOE524296:GOE524307 GYA524296:GYA524307 HHW524296:HHW524307 HRS524296:HRS524307 IBO524296:IBO524307 ILK524296:ILK524307 IVG524296:IVG524307 JFC524296:JFC524307 JOY524296:JOY524307 JYU524296:JYU524307 KIQ524296:KIQ524307 KSM524296:KSM524307 LCI524296:LCI524307 LME524296:LME524307 LWA524296:LWA524307 MFW524296:MFW524307 MPS524296:MPS524307 MZO524296:MZO524307 NJK524296:NJK524307 NTG524296:NTG524307 ODC524296:ODC524307 OMY524296:OMY524307 OWU524296:OWU524307 PGQ524296:PGQ524307 PQM524296:PQM524307 QAI524296:QAI524307 QKE524296:QKE524307 QUA524296:QUA524307 RDW524296:RDW524307 RNS524296:RNS524307 RXO524296:RXO524307 SHK524296:SHK524307 SRG524296:SRG524307 TBC524296:TBC524307 TKY524296:TKY524307 TUU524296:TUU524307 UEQ524296:UEQ524307 UOM524296:UOM524307 UYI524296:UYI524307 VIE524296:VIE524307 VSA524296:VSA524307 WBW524296:WBW524307 WLS524296:WLS524307 WVO524296:WVO524307 F589832:F589843 JC589832:JC589843 SY589832:SY589843 ACU589832:ACU589843 AMQ589832:AMQ589843 AWM589832:AWM589843 BGI589832:BGI589843 BQE589832:BQE589843 CAA589832:CAA589843 CJW589832:CJW589843 CTS589832:CTS589843 DDO589832:DDO589843 DNK589832:DNK589843 DXG589832:DXG589843 EHC589832:EHC589843 EQY589832:EQY589843 FAU589832:FAU589843 FKQ589832:FKQ589843 FUM589832:FUM589843 GEI589832:GEI589843 GOE589832:GOE589843 GYA589832:GYA589843 HHW589832:HHW589843 HRS589832:HRS589843 IBO589832:IBO589843 ILK589832:ILK589843 IVG589832:IVG589843 JFC589832:JFC589843 JOY589832:JOY589843 JYU589832:JYU589843 KIQ589832:KIQ589843 KSM589832:KSM589843 LCI589832:LCI589843 LME589832:LME589843 LWA589832:LWA589843 MFW589832:MFW589843 MPS589832:MPS589843 MZO589832:MZO589843 NJK589832:NJK589843 NTG589832:NTG589843 ODC589832:ODC589843 OMY589832:OMY589843 OWU589832:OWU589843 PGQ589832:PGQ589843 PQM589832:PQM589843 QAI589832:QAI589843 QKE589832:QKE589843 QUA589832:QUA589843 RDW589832:RDW589843 RNS589832:RNS589843 RXO589832:RXO589843 SHK589832:SHK589843 SRG589832:SRG589843 TBC589832:TBC589843 TKY589832:TKY589843 TUU589832:TUU589843 UEQ589832:UEQ589843 UOM589832:UOM589843 UYI589832:UYI589843 VIE589832:VIE589843 VSA589832:VSA589843 WBW589832:WBW589843 WLS589832:WLS589843 WVO589832:WVO589843 F655368:F655379 JC655368:JC655379 SY655368:SY655379 ACU655368:ACU655379 AMQ655368:AMQ655379 AWM655368:AWM655379 BGI655368:BGI655379 BQE655368:BQE655379 CAA655368:CAA655379 CJW655368:CJW655379 CTS655368:CTS655379 DDO655368:DDO655379 DNK655368:DNK655379 DXG655368:DXG655379 EHC655368:EHC655379 EQY655368:EQY655379 FAU655368:FAU655379 FKQ655368:FKQ655379 FUM655368:FUM655379 GEI655368:GEI655379 GOE655368:GOE655379 GYA655368:GYA655379 HHW655368:HHW655379 HRS655368:HRS655379 IBO655368:IBO655379 ILK655368:ILK655379 IVG655368:IVG655379 JFC655368:JFC655379 JOY655368:JOY655379 JYU655368:JYU655379 KIQ655368:KIQ655379 KSM655368:KSM655379 LCI655368:LCI655379 LME655368:LME655379 LWA655368:LWA655379 MFW655368:MFW655379 MPS655368:MPS655379 MZO655368:MZO655379 NJK655368:NJK655379 NTG655368:NTG655379 ODC655368:ODC655379 OMY655368:OMY655379 OWU655368:OWU655379 PGQ655368:PGQ655379 PQM655368:PQM655379 QAI655368:QAI655379 QKE655368:QKE655379 QUA655368:QUA655379 RDW655368:RDW655379 RNS655368:RNS655379 RXO655368:RXO655379 SHK655368:SHK655379 SRG655368:SRG655379 TBC655368:TBC655379 TKY655368:TKY655379 TUU655368:TUU655379 UEQ655368:UEQ655379 UOM655368:UOM655379 UYI655368:UYI655379 VIE655368:VIE655379 VSA655368:VSA655379 WBW655368:WBW655379 WLS655368:WLS655379 WVO655368:WVO655379 F720904:F720915 JC720904:JC720915 SY720904:SY720915 ACU720904:ACU720915 AMQ720904:AMQ720915 AWM720904:AWM720915 BGI720904:BGI720915 BQE720904:BQE720915 CAA720904:CAA720915 CJW720904:CJW720915 CTS720904:CTS720915 DDO720904:DDO720915 DNK720904:DNK720915 DXG720904:DXG720915 EHC720904:EHC720915 EQY720904:EQY720915 FAU720904:FAU720915 FKQ720904:FKQ720915 FUM720904:FUM720915 GEI720904:GEI720915 GOE720904:GOE720915 GYA720904:GYA720915 HHW720904:HHW720915 HRS720904:HRS720915 IBO720904:IBO720915 ILK720904:ILK720915 IVG720904:IVG720915 JFC720904:JFC720915 JOY720904:JOY720915 JYU720904:JYU720915 KIQ720904:KIQ720915 KSM720904:KSM720915 LCI720904:LCI720915 LME720904:LME720915 LWA720904:LWA720915 MFW720904:MFW720915 MPS720904:MPS720915 MZO720904:MZO720915 NJK720904:NJK720915 NTG720904:NTG720915 ODC720904:ODC720915 OMY720904:OMY720915 OWU720904:OWU720915 PGQ720904:PGQ720915 PQM720904:PQM720915 QAI720904:QAI720915 QKE720904:QKE720915 QUA720904:QUA720915 RDW720904:RDW720915 RNS720904:RNS720915 RXO720904:RXO720915 SHK720904:SHK720915 SRG720904:SRG720915 TBC720904:TBC720915 TKY720904:TKY720915 TUU720904:TUU720915 UEQ720904:UEQ720915 UOM720904:UOM720915 UYI720904:UYI720915 VIE720904:VIE720915 VSA720904:VSA720915 WBW720904:WBW720915 WLS720904:WLS720915 WVO720904:WVO720915 F786440:F786451 JC786440:JC786451 SY786440:SY786451 ACU786440:ACU786451 AMQ786440:AMQ786451 AWM786440:AWM786451 BGI786440:BGI786451 BQE786440:BQE786451 CAA786440:CAA786451 CJW786440:CJW786451 CTS786440:CTS786451 DDO786440:DDO786451 DNK786440:DNK786451 DXG786440:DXG786451 EHC786440:EHC786451 EQY786440:EQY786451 FAU786440:FAU786451 FKQ786440:FKQ786451 FUM786440:FUM786451 GEI786440:GEI786451 GOE786440:GOE786451 GYA786440:GYA786451 HHW786440:HHW786451 HRS786440:HRS786451 IBO786440:IBO786451 ILK786440:ILK786451 IVG786440:IVG786451 JFC786440:JFC786451 JOY786440:JOY786451 JYU786440:JYU786451 KIQ786440:KIQ786451 KSM786440:KSM786451 LCI786440:LCI786451 LME786440:LME786451 LWA786440:LWA786451 MFW786440:MFW786451 MPS786440:MPS786451 MZO786440:MZO786451 NJK786440:NJK786451 NTG786440:NTG786451 ODC786440:ODC786451 OMY786440:OMY786451 OWU786440:OWU786451 PGQ786440:PGQ786451 PQM786440:PQM786451 QAI786440:QAI786451 QKE786440:QKE786451 QUA786440:QUA786451 RDW786440:RDW786451 RNS786440:RNS786451 RXO786440:RXO786451 SHK786440:SHK786451 SRG786440:SRG786451 TBC786440:TBC786451 TKY786440:TKY786451 TUU786440:TUU786451 UEQ786440:UEQ786451 UOM786440:UOM786451 UYI786440:UYI786451 VIE786440:VIE786451 VSA786440:VSA786451 WBW786440:WBW786451 WLS786440:WLS786451 WVO786440:WVO786451 F851976:F851987 JC851976:JC851987 SY851976:SY851987 ACU851976:ACU851987 AMQ851976:AMQ851987 AWM851976:AWM851987 BGI851976:BGI851987 BQE851976:BQE851987 CAA851976:CAA851987 CJW851976:CJW851987 CTS851976:CTS851987 DDO851976:DDO851987 DNK851976:DNK851987 DXG851976:DXG851987 EHC851976:EHC851987 EQY851976:EQY851987 FAU851976:FAU851987 FKQ851976:FKQ851987 FUM851976:FUM851987 GEI851976:GEI851987 GOE851976:GOE851987 GYA851976:GYA851987 HHW851976:HHW851987 HRS851976:HRS851987 IBO851976:IBO851987 ILK851976:ILK851987 IVG851976:IVG851987 JFC851976:JFC851987 JOY851976:JOY851987 JYU851976:JYU851987 KIQ851976:KIQ851987 KSM851976:KSM851987 LCI851976:LCI851987 LME851976:LME851987 LWA851976:LWA851987 MFW851976:MFW851987 MPS851976:MPS851987 MZO851976:MZO851987 NJK851976:NJK851987 NTG851976:NTG851987 ODC851976:ODC851987 OMY851976:OMY851987 OWU851976:OWU851987 PGQ851976:PGQ851987 PQM851976:PQM851987 QAI851976:QAI851987 QKE851976:QKE851987 QUA851976:QUA851987 RDW851976:RDW851987 RNS851976:RNS851987 RXO851976:RXO851987 SHK851976:SHK851987 SRG851976:SRG851987 TBC851976:TBC851987 TKY851976:TKY851987 TUU851976:TUU851987 UEQ851976:UEQ851987 UOM851976:UOM851987 UYI851976:UYI851987 VIE851976:VIE851987 VSA851976:VSA851987 WBW851976:WBW851987 WLS851976:WLS851987 WVO851976:WVO851987 F917512:F917523 JC917512:JC917523 SY917512:SY917523 ACU917512:ACU917523 AMQ917512:AMQ917523 AWM917512:AWM917523 BGI917512:BGI917523 BQE917512:BQE917523 CAA917512:CAA917523 CJW917512:CJW917523 CTS917512:CTS917523 DDO917512:DDO917523 DNK917512:DNK917523 DXG917512:DXG917523 EHC917512:EHC917523 EQY917512:EQY917523 FAU917512:FAU917523 FKQ917512:FKQ917523 FUM917512:FUM917523 GEI917512:GEI917523 GOE917512:GOE917523 GYA917512:GYA917523 HHW917512:HHW917523 HRS917512:HRS917523 IBO917512:IBO917523 ILK917512:ILK917523 IVG917512:IVG917523 JFC917512:JFC917523 JOY917512:JOY917523 JYU917512:JYU917523 KIQ917512:KIQ917523 KSM917512:KSM917523 LCI917512:LCI917523 LME917512:LME917523 LWA917512:LWA917523 MFW917512:MFW917523 MPS917512:MPS917523 MZO917512:MZO917523 NJK917512:NJK917523 NTG917512:NTG917523 ODC917512:ODC917523 OMY917512:OMY917523 OWU917512:OWU917523 PGQ917512:PGQ917523 PQM917512:PQM917523 QAI917512:QAI917523 QKE917512:QKE917523 QUA917512:QUA917523 RDW917512:RDW917523 RNS917512:RNS917523 RXO917512:RXO917523 SHK917512:SHK917523 SRG917512:SRG917523 TBC917512:TBC917523 TKY917512:TKY917523 TUU917512:TUU917523 UEQ917512:UEQ917523 UOM917512:UOM917523 UYI917512:UYI917523 VIE917512:VIE917523 VSA917512:VSA917523 WBW917512:WBW917523 WLS917512:WLS917523 WVO917512:WVO917523 F983048:F983059 JC983048:JC983059 SY983048:SY983059 ACU983048:ACU983059 AMQ983048:AMQ983059 AWM983048:AWM983059 BGI983048:BGI983059 BQE983048:BQE983059 CAA983048:CAA983059 CJW983048:CJW983059 CTS983048:CTS983059 DDO983048:DDO983059 DNK983048:DNK983059 DXG983048:DXG983059 EHC983048:EHC983059 EQY983048:EQY983059 FAU983048:FAU983059 FKQ983048:FKQ983059 FUM983048:FUM983059 GEI983048:GEI983059 GOE983048:GOE983059 GYA983048:GYA983059 HHW983048:HHW983059 HRS983048:HRS983059 IBO983048:IBO983059 ILK983048:ILK983059 IVG983048:IVG983059 JFC983048:JFC983059 JOY983048:JOY983059 JYU983048:JYU983059 KIQ983048:KIQ983059 KSM983048:KSM983059 LCI983048:LCI983059 LME983048:LME983059 LWA983048:LWA983059 MFW983048:MFW983059 MPS983048:MPS983059 MZO983048:MZO983059 NJK983048:NJK983059 NTG983048:NTG983059 ODC983048:ODC983059 OMY983048:OMY983059 OWU983048:OWU983059 PGQ983048:PGQ983059 PQM983048:PQM983059 QAI983048:QAI983059 QKE983048:QKE983059 QUA983048:QUA983059 RDW983048:RDW983059 RNS983048:RNS983059 RXO983048:RXO983059 SHK983048:SHK983059 SRG983048:SRG983059 TBC983048:TBC983059 TKY983048:TKY983059 TUU983048:TUU983059 UEQ983048:UEQ983059 UOM983048:UOM983059 UYI983048:UYI983059 VIE983048:VIE983059 VSA983048:VSA983059 WBW983048:WBW983059 WLS983048:WLS983059 WVO983048:WVO983059 F33:F52 JC33:JC52 SY33:SY52 ACU33:ACU52 AMQ33:AMQ52 AWM33:AWM52 BGI33:BGI52 BQE33:BQE52 CAA33:CAA52 CJW33:CJW52 CTS33:CTS52 DDO33:DDO52 DNK33:DNK52 DXG33:DXG52 EHC33:EHC52 EQY33:EQY52 FAU33:FAU52 FKQ33:FKQ52 FUM33:FUM52 GEI33:GEI52 GOE33:GOE52 GYA33:GYA52 HHW33:HHW52 HRS33:HRS52 IBO33:IBO52 ILK33:ILK52 IVG33:IVG52 JFC33:JFC52 JOY33:JOY52 JYU33:JYU52 KIQ33:KIQ52 KSM33:KSM52 LCI33:LCI52 LME33:LME52 LWA33:LWA52 MFW33:MFW52 MPS33:MPS52 MZO33:MZO52 NJK33:NJK52 NTG33:NTG52 ODC33:ODC52 OMY33:OMY52 OWU33:OWU52 PGQ33:PGQ52 PQM33:PQM52 QAI33:QAI52 QKE33:QKE52 QUA33:QUA52 RDW33:RDW52 RNS33:RNS52 RXO33:RXO52 SHK33:SHK52 SRG33:SRG52 TBC33:TBC52 TKY33:TKY52 TUU33:TUU52 UEQ33:UEQ52 UOM33:UOM52 UYI33:UYI52 VIE33:VIE52 VSA33:VSA52 WBW33:WBW52 WLS33:WLS52 WVO33:WVO52 F65569:F65588 JC65569:JC65588 SY65569:SY65588 ACU65569:ACU65588 AMQ65569:AMQ65588 AWM65569:AWM65588 BGI65569:BGI65588 BQE65569:BQE65588 CAA65569:CAA65588 CJW65569:CJW65588 CTS65569:CTS65588 DDO65569:DDO65588 DNK65569:DNK65588 DXG65569:DXG65588 EHC65569:EHC65588 EQY65569:EQY65588 FAU65569:FAU65588 FKQ65569:FKQ65588 FUM65569:FUM65588 GEI65569:GEI65588 GOE65569:GOE65588 GYA65569:GYA65588 HHW65569:HHW65588 HRS65569:HRS65588 IBO65569:IBO65588 ILK65569:ILK65588 IVG65569:IVG65588 JFC65569:JFC65588 JOY65569:JOY65588 JYU65569:JYU65588 KIQ65569:KIQ65588 KSM65569:KSM65588 LCI65569:LCI65588 LME65569:LME65588 LWA65569:LWA65588 MFW65569:MFW65588 MPS65569:MPS65588 MZO65569:MZO65588 NJK65569:NJK65588 NTG65569:NTG65588 ODC65569:ODC65588 OMY65569:OMY65588 OWU65569:OWU65588 PGQ65569:PGQ65588 PQM65569:PQM65588 QAI65569:QAI65588 QKE65569:QKE65588 QUA65569:QUA65588 RDW65569:RDW65588 RNS65569:RNS65588 RXO65569:RXO65588 SHK65569:SHK65588 SRG65569:SRG65588 TBC65569:TBC65588 TKY65569:TKY65588 TUU65569:TUU65588 UEQ65569:UEQ65588 UOM65569:UOM65588 UYI65569:UYI65588 VIE65569:VIE65588 VSA65569:VSA65588 WBW65569:WBW65588 WLS65569:WLS65588 WVO65569:WVO65588 F131105:F131124 JC131105:JC131124 SY131105:SY131124 ACU131105:ACU131124 AMQ131105:AMQ131124 AWM131105:AWM131124 BGI131105:BGI131124 BQE131105:BQE131124 CAA131105:CAA131124 CJW131105:CJW131124 CTS131105:CTS131124 DDO131105:DDO131124 DNK131105:DNK131124 DXG131105:DXG131124 EHC131105:EHC131124 EQY131105:EQY131124 FAU131105:FAU131124 FKQ131105:FKQ131124 FUM131105:FUM131124 GEI131105:GEI131124 GOE131105:GOE131124 GYA131105:GYA131124 HHW131105:HHW131124 HRS131105:HRS131124 IBO131105:IBO131124 ILK131105:ILK131124 IVG131105:IVG131124 JFC131105:JFC131124 JOY131105:JOY131124 JYU131105:JYU131124 KIQ131105:KIQ131124 KSM131105:KSM131124 LCI131105:LCI131124 LME131105:LME131124 LWA131105:LWA131124 MFW131105:MFW131124 MPS131105:MPS131124 MZO131105:MZO131124 NJK131105:NJK131124 NTG131105:NTG131124 ODC131105:ODC131124 OMY131105:OMY131124 OWU131105:OWU131124 PGQ131105:PGQ131124 PQM131105:PQM131124 QAI131105:QAI131124 QKE131105:QKE131124 QUA131105:QUA131124 RDW131105:RDW131124 RNS131105:RNS131124 RXO131105:RXO131124 SHK131105:SHK131124 SRG131105:SRG131124 TBC131105:TBC131124 TKY131105:TKY131124 TUU131105:TUU131124 UEQ131105:UEQ131124 UOM131105:UOM131124 UYI131105:UYI131124 VIE131105:VIE131124 VSA131105:VSA131124 WBW131105:WBW131124 WLS131105:WLS131124 WVO131105:WVO131124 F196641:F196660 JC196641:JC196660 SY196641:SY196660 ACU196641:ACU196660 AMQ196641:AMQ196660 AWM196641:AWM196660 BGI196641:BGI196660 BQE196641:BQE196660 CAA196641:CAA196660 CJW196641:CJW196660 CTS196641:CTS196660 DDO196641:DDO196660 DNK196641:DNK196660 DXG196641:DXG196660 EHC196641:EHC196660 EQY196641:EQY196660 FAU196641:FAU196660 FKQ196641:FKQ196660 FUM196641:FUM196660 GEI196641:GEI196660 GOE196641:GOE196660 GYA196641:GYA196660 HHW196641:HHW196660 HRS196641:HRS196660 IBO196641:IBO196660 ILK196641:ILK196660 IVG196641:IVG196660 JFC196641:JFC196660 JOY196641:JOY196660 JYU196641:JYU196660 KIQ196641:KIQ196660 KSM196641:KSM196660 LCI196641:LCI196660 LME196641:LME196660 LWA196641:LWA196660 MFW196641:MFW196660 MPS196641:MPS196660 MZO196641:MZO196660 NJK196641:NJK196660 NTG196641:NTG196660 ODC196641:ODC196660 OMY196641:OMY196660 OWU196641:OWU196660 PGQ196641:PGQ196660 PQM196641:PQM196660 QAI196641:QAI196660 QKE196641:QKE196660 QUA196641:QUA196660 RDW196641:RDW196660 RNS196641:RNS196660 RXO196641:RXO196660 SHK196641:SHK196660 SRG196641:SRG196660 TBC196641:TBC196660 TKY196641:TKY196660 TUU196641:TUU196660 UEQ196641:UEQ196660 UOM196641:UOM196660 UYI196641:UYI196660 VIE196641:VIE196660 VSA196641:VSA196660 WBW196641:WBW196660 WLS196641:WLS196660 WVO196641:WVO196660 F262177:F262196 JC262177:JC262196 SY262177:SY262196 ACU262177:ACU262196 AMQ262177:AMQ262196 AWM262177:AWM262196 BGI262177:BGI262196 BQE262177:BQE262196 CAA262177:CAA262196 CJW262177:CJW262196 CTS262177:CTS262196 DDO262177:DDO262196 DNK262177:DNK262196 DXG262177:DXG262196 EHC262177:EHC262196 EQY262177:EQY262196 FAU262177:FAU262196 FKQ262177:FKQ262196 FUM262177:FUM262196 GEI262177:GEI262196 GOE262177:GOE262196 GYA262177:GYA262196 HHW262177:HHW262196 HRS262177:HRS262196 IBO262177:IBO262196 ILK262177:ILK262196 IVG262177:IVG262196 JFC262177:JFC262196 JOY262177:JOY262196 JYU262177:JYU262196 KIQ262177:KIQ262196 KSM262177:KSM262196 LCI262177:LCI262196 LME262177:LME262196 LWA262177:LWA262196 MFW262177:MFW262196 MPS262177:MPS262196 MZO262177:MZO262196 NJK262177:NJK262196 NTG262177:NTG262196 ODC262177:ODC262196 OMY262177:OMY262196 OWU262177:OWU262196 PGQ262177:PGQ262196 PQM262177:PQM262196 QAI262177:QAI262196 QKE262177:QKE262196 QUA262177:QUA262196 RDW262177:RDW262196 RNS262177:RNS262196 RXO262177:RXO262196 SHK262177:SHK262196 SRG262177:SRG262196 TBC262177:TBC262196 TKY262177:TKY262196 TUU262177:TUU262196 UEQ262177:UEQ262196 UOM262177:UOM262196 UYI262177:UYI262196 VIE262177:VIE262196 VSA262177:VSA262196 WBW262177:WBW262196 WLS262177:WLS262196 WVO262177:WVO262196 F327713:F327732 JC327713:JC327732 SY327713:SY327732 ACU327713:ACU327732 AMQ327713:AMQ327732 AWM327713:AWM327732 BGI327713:BGI327732 BQE327713:BQE327732 CAA327713:CAA327732 CJW327713:CJW327732 CTS327713:CTS327732 DDO327713:DDO327732 DNK327713:DNK327732 DXG327713:DXG327732 EHC327713:EHC327732 EQY327713:EQY327732 FAU327713:FAU327732 FKQ327713:FKQ327732 FUM327713:FUM327732 GEI327713:GEI327732 GOE327713:GOE327732 GYA327713:GYA327732 HHW327713:HHW327732 HRS327713:HRS327732 IBO327713:IBO327732 ILK327713:ILK327732 IVG327713:IVG327732 JFC327713:JFC327732 JOY327713:JOY327732 JYU327713:JYU327732 KIQ327713:KIQ327732 KSM327713:KSM327732 LCI327713:LCI327732 LME327713:LME327732 LWA327713:LWA327732 MFW327713:MFW327732 MPS327713:MPS327732 MZO327713:MZO327732 NJK327713:NJK327732 NTG327713:NTG327732 ODC327713:ODC327732 OMY327713:OMY327732 OWU327713:OWU327732 PGQ327713:PGQ327732 PQM327713:PQM327732 QAI327713:QAI327732 QKE327713:QKE327732 QUA327713:QUA327732 RDW327713:RDW327732 RNS327713:RNS327732 RXO327713:RXO327732 SHK327713:SHK327732 SRG327713:SRG327732 TBC327713:TBC327732 TKY327713:TKY327732 TUU327713:TUU327732 UEQ327713:UEQ327732 UOM327713:UOM327732 UYI327713:UYI327732 VIE327713:VIE327732 VSA327713:VSA327732 WBW327713:WBW327732 WLS327713:WLS327732 WVO327713:WVO327732 F393249:F393268 JC393249:JC393268 SY393249:SY393268 ACU393249:ACU393268 AMQ393249:AMQ393268 AWM393249:AWM393268 BGI393249:BGI393268 BQE393249:BQE393268 CAA393249:CAA393268 CJW393249:CJW393268 CTS393249:CTS393268 DDO393249:DDO393268 DNK393249:DNK393268 DXG393249:DXG393268 EHC393249:EHC393268 EQY393249:EQY393268 FAU393249:FAU393268 FKQ393249:FKQ393268 FUM393249:FUM393268 GEI393249:GEI393268 GOE393249:GOE393268 GYA393249:GYA393268 HHW393249:HHW393268 HRS393249:HRS393268 IBO393249:IBO393268 ILK393249:ILK393268 IVG393249:IVG393268 JFC393249:JFC393268 JOY393249:JOY393268 JYU393249:JYU393268 KIQ393249:KIQ393268 KSM393249:KSM393268 LCI393249:LCI393268 LME393249:LME393268 LWA393249:LWA393268 MFW393249:MFW393268 MPS393249:MPS393268 MZO393249:MZO393268 NJK393249:NJK393268 NTG393249:NTG393268 ODC393249:ODC393268 OMY393249:OMY393268 OWU393249:OWU393268 PGQ393249:PGQ393268 PQM393249:PQM393268 QAI393249:QAI393268 QKE393249:QKE393268 QUA393249:QUA393268 RDW393249:RDW393268 RNS393249:RNS393268 RXO393249:RXO393268 SHK393249:SHK393268 SRG393249:SRG393268 TBC393249:TBC393268 TKY393249:TKY393268 TUU393249:TUU393268 UEQ393249:UEQ393268 UOM393249:UOM393268 UYI393249:UYI393268 VIE393249:VIE393268 VSA393249:VSA393268 WBW393249:WBW393268 WLS393249:WLS393268 WVO393249:WVO393268 F458785:F458804 JC458785:JC458804 SY458785:SY458804 ACU458785:ACU458804 AMQ458785:AMQ458804 AWM458785:AWM458804 BGI458785:BGI458804 BQE458785:BQE458804 CAA458785:CAA458804 CJW458785:CJW458804 CTS458785:CTS458804 DDO458785:DDO458804 DNK458785:DNK458804 DXG458785:DXG458804 EHC458785:EHC458804 EQY458785:EQY458804 FAU458785:FAU458804 FKQ458785:FKQ458804 FUM458785:FUM458804 GEI458785:GEI458804 GOE458785:GOE458804 GYA458785:GYA458804 HHW458785:HHW458804 HRS458785:HRS458804 IBO458785:IBO458804 ILK458785:ILK458804 IVG458785:IVG458804 JFC458785:JFC458804 JOY458785:JOY458804 JYU458785:JYU458804 KIQ458785:KIQ458804 KSM458785:KSM458804 LCI458785:LCI458804 LME458785:LME458804 LWA458785:LWA458804 MFW458785:MFW458804 MPS458785:MPS458804 MZO458785:MZO458804 NJK458785:NJK458804 NTG458785:NTG458804 ODC458785:ODC458804 OMY458785:OMY458804 OWU458785:OWU458804 PGQ458785:PGQ458804 PQM458785:PQM458804 QAI458785:QAI458804 QKE458785:QKE458804 QUA458785:QUA458804 RDW458785:RDW458804 RNS458785:RNS458804 RXO458785:RXO458804 SHK458785:SHK458804 SRG458785:SRG458804 TBC458785:TBC458804 TKY458785:TKY458804 TUU458785:TUU458804 UEQ458785:UEQ458804 UOM458785:UOM458804 UYI458785:UYI458804 VIE458785:VIE458804 VSA458785:VSA458804 WBW458785:WBW458804 WLS458785:WLS458804 WVO458785:WVO458804 F524321:F524340 JC524321:JC524340 SY524321:SY524340 ACU524321:ACU524340 AMQ524321:AMQ524340 AWM524321:AWM524340 BGI524321:BGI524340 BQE524321:BQE524340 CAA524321:CAA524340 CJW524321:CJW524340 CTS524321:CTS524340 DDO524321:DDO524340 DNK524321:DNK524340 DXG524321:DXG524340 EHC524321:EHC524340 EQY524321:EQY524340 FAU524321:FAU524340 FKQ524321:FKQ524340 FUM524321:FUM524340 GEI524321:GEI524340 GOE524321:GOE524340 GYA524321:GYA524340 HHW524321:HHW524340 HRS524321:HRS524340 IBO524321:IBO524340 ILK524321:ILK524340 IVG524321:IVG524340 JFC524321:JFC524340 JOY524321:JOY524340 JYU524321:JYU524340 KIQ524321:KIQ524340 KSM524321:KSM524340 LCI524321:LCI524340 LME524321:LME524340 LWA524321:LWA524340 MFW524321:MFW524340 MPS524321:MPS524340 MZO524321:MZO524340 NJK524321:NJK524340 NTG524321:NTG524340 ODC524321:ODC524340 OMY524321:OMY524340 OWU524321:OWU524340 PGQ524321:PGQ524340 PQM524321:PQM524340 QAI524321:QAI524340 QKE524321:QKE524340 QUA524321:QUA524340 RDW524321:RDW524340 RNS524321:RNS524340 RXO524321:RXO524340 SHK524321:SHK524340 SRG524321:SRG524340 TBC524321:TBC524340 TKY524321:TKY524340 TUU524321:TUU524340 UEQ524321:UEQ524340 UOM524321:UOM524340 UYI524321:UYI524340 VIE524321:VIE524340 VSA524321:VSA524340 WBW524321:WBW524340 WLS524321:WLS524340 WVO524321:WVO524340 F589857:F589876 JC589857:JC589876 SY589857:SY589876 ACU589857:ACU589876 AMQ589857:AMQ589876 AWM589857:AWM589876 BGI589857:BGI589876 BQE589857:BQE589876 CAA589857:CAA589876 CJW589857:CJW589876 CTS589857:CTS589876 DDO589857:DDO589876 DNK589857:DNK589876 DXG589857:DXG589876 EHC589857:EHC589876 EQY589857:EQY589876 FAU589857:FAU589876 FKQ589857:FKQ589876 FUM589857:FUM589876 GEI589857:GEI589876 GOE589857:GOE589876 GYA589857:GYA589876 HHW589857:HHW589876 HRS589857:HRS589876 IBO589857:IBO589876 ILK589857:ILK589876 IVG589857:IVG589876 JFC589857:JFC589876 JOY589857:JOY589876 JYU589857:JYU589876 KIQ589857:KIQ589876 KSM589857:KSM589876 LCI589857:LCI589876 LME589857:LME589876 LWA589857:LWA589876 MFW589857:MFW589876 MPS589857:MPS589876 MZO589857:MZO589876 NJK589857:NJK589876 NTG589857:NTG589876 ODC589857:ODC589876 OMY589857:OMY589876 OWU589857:OWU589876 PGQ589857:PGQ589876 PQM589857:PQM589876 QAI589857:QAI589876 QKE589857:QKE589876 QUA589857:QUA589876 RDW589857:RDW589876 RNS589857:RNS589876 RXO589857:RXO589876 SHK589857:SHK589876 SRG589857:SRG589876 TBC589857:TBC589876 TKY589857:TKY589876 TUU589857:TUU589876 UEQ589857:UEQ589876 UOM589857:UOM589876 UYI589857:UYI589876 VIE589857:VIE589876 VSA589857:VSA589876 WBW589857:WBW589876 WLS589857:WLS589876 WVO589857:WVO589876 F655393:F655412 JC655393:JC655412 SY655393:SY655412 ACU655393:ACU655412 AMQ655393:AMQ655412 AWM655393:AWM655412 BGI655393:BGI655412 BQE655393:BQE655412 CAA655393:CAA655412 CJW655393:CJW655412 CTS655393:CTS655412 DDO655393:DDO655412 DNK655393:DNK655412 DXG655393:DXG655412 EHC655393:EHC655412 EQY655393:EQY655412 FAU655393:FAU655412 FKQ655393:FKQ655412 FUM655393:FUM655412 GEI655393:GEI655412 GOE655393:GOE655412 GYA655393:GYA655412 HHW655393:HHW655412 HRS655393:HRS655412 IBO655393:IBO655412 ILK655393:ILK655412 IVG655393:IVG655412 JFC655393:JFC655412 JOY655393:JOY655412 JYU655393:JYU655412 KIQ655393:KIQ655412 KSM655393:KSM655412 LCI655393:LCI655412 LME655393:LME655412 LWA655393:LWA655412 MFW655393:MFW655412 MPS655393:MPS655412 MZO655393:MZO655412 NJK655393:NJK655412 NTG655393:NTG655412 ODC655393:ODC655412 OMY655393:OMY655412 OWU655393:OWU655412 PGQ655393:PGQ655412 PQM655393:PQM655412 QAI655393:QAI655412 QKE655393:QKE655412 QUA655393:QUA655412 RDW655393:RDW655412 RNS655393:RNS655412 RXO655393:RXO655412 SHK655393:SHK655412 SRG655393:SRG655412 TBC655393:TBC655412 TKY655393:TKY655412 TUU655393:TUU655412 UEQ655393:UEQ655412 UOM655393:UOM655412 UYI655393:UYI655412 VIE655393:VIE655412 VSA655393:VSA655412 WBW655393:WBW655412 WLS655393:WLS655412 WVO655393:WVO655412 F720929:F720948 JC720929:JC720948 SY720929:SY720948 ACU720929:ACU720948 AMQ720929:AMQ720948 AWM720929:AWM720948 BGI720929:BGI720948 BQE720929:BQE720948 CAA720929:CAA720948 CJW720929:CJW720948 CTS720929:CTS720948 DDO720929:DDO720948 DNK720929:DNK720948 DXG720929:DXG720948 EHC720929:EHC720948 EQY720929:EQY720948 FAU720929:FAU720948 FKQ720929:FKQ720948 FUM720929:FUM720948 GEI720929:GEI720948 GOE720929:GOE720948 GYA720929:GYA720948 HHW720929:HHW720948 HRS720929:HRS720948 IBO720929:IBO720948 ILK720929:ILK720948 IVG720929:IVG720948 JFC720929:JFC720948 JOY720929:JOY720948 JYU720929:JYU720948 KIQ720929:KIQ720948 KSM720929:KSM720948 LCI720929:LCI720948 LME720929:LME720948 LWA720929:LWA720948 MFW720929:MFW720948 MPS720929:MPS720948 MZO720929:MZO720948 NJK720929:NJK720948 NTG720929:NTG720948 ODC720929:ODC720948 OMY720929:OMY720948 OWU720929:OWU720948 PGQ720929:PGQ720948 PQM720929:PQM720948 QAI720929:QAI720948 QKE720929:QKE720948 QUA720929:QUA720948 RDW720929:RDW720948 RNS720929:RNS720948 RXO720929:RXO720948 SHK720929:SHK720948 SRG720929:SRG720948 TBC720929:TBC720948 TKY720929:TKY720948 TUU720929:TUU720948 UEQ720929:UEQ720948 UOM720929:UOM720948 UYI720929:UYI720948 VIE720929:VIE720948 VSA720929:VSA720948 WBW720929:WBW720948 WLS720929:WLS720948 WVO720929:WVO720948 F786465:F786484 JC786465:JC786484 SY786465:SY786484 ACU786465:ACU786484 AMQ786465:AMQ786484 AWM786465:AWM786484 BGI786465:BGI786484 BQE786465:BQE786484 CAA786465:CAA786484 CJW786465:CJW786484 CTS786465:CTS786484 DDO786465:DDO786484 DNK786465:DNK786484 DXG786465:DXG786484 EHC786465:EHC786484 EQY786465:EQY786484 FAU786465:FAU786484 FKQ786465:FKQ786484 FUM786465:FUM786484 GEI786465:GEI786484 GOE786465:GOE786484 GYA786465:GYA786484 HHW786465:HHW786484 HRS786465:HRS786484 IBO786465:IBO786484 ILK786465:ILK786484 IVG786465:IVG786484 JFC786465:JFC786484 JOY786465:JOY786484 JYU786465:JYU786484 KIQ786465:KIQ786484 KSM786465:KSM786484 LCI786465:LCI786484 LME786465:LME786484 LWA786465:LWA786484 MFW786465:MFW786484 MPS786465:MPS786484 MZO786465:MZO786484 NJK786465:NJK786484 NTG786465:NTG786484 ODC786465:ODC786484 OMY786465:OMY786484 OWU786465:OWU786484 PGQ786465:PGQ786484 PQM786465:PQM786484 QAI786465:QAI786484 QKE786465:QKE786484 QUA786465:QUA786484 RDW786465:RDW786484 RNS786465:RNS786484 RXO786465:RXO786484 SHK786465:SHK786484 SRG786465:SRG786484 TBC786465:TBC786484 TKY786465:TKY786484 TUU786465:TUU786484 UEQ786465:UEQ786484 UOM786465:UOM786484 UYI786465:UYI786484 VIE786465:VIE786484 VSA786465:VSA786484 WBW786465:WBW786484 WLS786465:WLS786484 WVO786465:WVO786484 F852001:F852020 JC852001:JC852020 SY852001:SY852020 ACU852001:ACU852020 AMQ852001:AMQ852020 AWM852001:AWM852020 BGI852001:BGI852020 BQE852001:BQE852020 CAA852001:CAA852020 CJW852001:CJW852020 CTS852001:CTS852020 DDO852001:DDO852020 DNK852001:DNK852020 DXG852001:DXG852020 EHC852001:EHC852020 EQY852001:EQY852020 FAU852001:FAU852020 FKQ852001:FKQ852020 FUM852001:FUM852020 GEI852001:GEI852020 GOE852001:GOE852020 GYA852001:GYA852020 HHW852001:HHW852020 HRS852001:HRS852020 IBO852001:IBO852020 ILK852001:ILK852020 IVG852001:IVG852020 JFC852001:JFC852020 JOY852001:JOY852020 JYU852001:JYU852020 KIQ852001:KIQ852020 KSM852001:KSM852020 LCI852001:LCI852020 LME852001:LME852020 LWA852001:LWA852020 MFW852001:MFW852020 MPS852001:MPS852020 MZO852001:MZO852020 NJK852001:NJK852020 NTG852001:NTG852020 ODC852001:ODC852020 OMY852001:OMY852020 OWU852001:OWU852020 PGQ852001:PGQ852020 PQM852001:PQM852020 QAI852001:QAI852020 QKE852001:QKE852020 QUA852001:QUA852020 RDW852001:RDW852020 RNS852001:RNS852020 RXO852001:RXO852020 SHK852001:SHK852020 SRG852001:SRG852020 TBC852001:TBC852020 TKY852001:TKY852020 TUU852001:TUU852020 UEQ852001:UEQ852020 UOM852001:UOM852020 UYI852001:UYI852020 VIE852001:VIE852020 VSA852001:VSA852020 WBW852001:WBW852020 WLS852001:WLS852020 WVO852001:WVO852020 F917537:F917556 JC917537:JC917556 SY917537:SY917556 ACU917537:ACU917556 AMQ917537:AMQ917556 AWM917537:AWM917556 BGI917537:BGI917556 BQE917537:BQE917556 CAA917537:CAA917556 CJW917537:CJW917556 CTS917537:CTS917556 DDO917537:DDO917556 DNK917537:DNK917556 DXG917537:DXG917556 EHC917537:EHC917556 EQY917537:EQY917556 FAU917537:FAU917556 FKQ917537:FKQ917556 FUM917537:FUM917556 GEI917537:GEI917556 GOE917537:GOE917556 GYA917537:GYA917556 HHW917537:HHW917556 HRS917537:HRS917556 IBO917537:IBO917556 ILK917537:ILK917556 IVG917537:IVG917556 JFC917537:JFC917556 JOY917537:JOY917556 JYU917537:JYU917556 KIQ917537:KIQ917556 KSM917537:KSM917556 LCI917537:LCI917556 LME917537:LME917556 LWA917537:LWA917556 MFW917537:MFW917556 MPS917537:MPS917556 MZO917537:MZO917556 NJK917537:NJK917556 NTG917537:NTG917556 ODC917537:ODC917556 OMY917537:OMY917556 OWU917537:OWU917556 PGQ917537:PGQ917556 PQM917537:PQM917556 QAI917537:QAI917556 QKE917537:QKE917556 QUA917537:QUA917556 RDW917537:RDW917556 RNS917537:RNS917556 RXO917537:RXO917556 SHK917537:SHK917556 SRG917537:SRG917556 TBC917537:TBC917556 TKY917537:TKY917556 TUU917537:TUU917556 UEQ917537:UEQ917556 UOM917537:UOM917556 UYI917537:UYI917556 VIE917537:VIE917556 VSA917537:VSA917556 WBW917537:WBW917556 WLS917537:WLS917556 WVO917537:WVO917556 F983073:F983092 JC983073:JC983092 SY983073:SY983092 ACU983073:ACU983092 AMQ983073:AMQ983092 AWM983073:AWM983092 BGI983073:BGI983092 BQE983073:BQE983092 CAA983073:CAA983092 CJW983073:CJW983092 CTS983073:CTS983092 DDO983073:DDO983092 DNK983073:DNK983092 DXG983073:DXG983092 EHC983073:EHC983092 EQY983073:EQY983092 FAU983073:FAU983092 FKQ983073:FKQ983092 FUM983073:FUM983092 GEI983073:GEI983092 GOE983073:GOE983092 GYA983073:GYA983092 HHW983073:HHW983092 HRS983073:HRS983092 IBO983073:IBO983092 ILK983073:ILK983092 IVG983073:IVG983092 JFC983073:JFC983092 JOY983073:JOY983092 JYU983073:JYU983092 KIQ983073:KIQ983092 KSM983073:KSM983092 LCI983073:LCI983092 LME983073:LME983092 LWA983073:LWA983092 MFW983073:MFW983092 MPS983073:MPS983092 MZO983073:MZO983092 NJK983073:NJK983092 NTG983073:NTG983092 ODC983073:ODC983092 OMY983073:OMY983092 OWU983073:OWU983092 PGQ983073:PGQ983092 PQM983073:PQM983092 QAI983073:QAI983092 QKE983073:QKE983092 QUA983073:QUA983092 RDW983073:RDW983092 RNS983073:RNS983092 RXO983073:RXO983092 SHK983073:SHK983092 SRG983073:SRG983092 TBC983073:TBC983092 TKY983073:TKY983092 TUU983073:TUU983092 UEQ983073:UEQ983092 UOM983073:UOM983092 UYI983073:UYI983092 VIE983073:VIE983092 VSA983073:VSA983092 WBW983073:WBW983092 WLS983073:WLS983092 WVO983073:WVO983092 WVO983108:WVO984364 JC68:JC1324 SY68:SY1324 ACU68:ACU1324 AMQ68:AMQ1324 AWM68:AWM1324 BGI68:BGI1324 BQE68:BQE1324 CAA68:CAA1324 CJW68:CJW1324 CTS68:CTS1324 DDO68:DDO1324 DNK68:DNK1324 DXG68:DXG1324 EHC68:EHC1324 EQY68:EQY1324 FAU68:FAU1324 FKQ68:FKQ1324 FUM68:FUM1324 GEI68:GEI1324 GOE68:GOE1324 GYA68:GYA1324 HHW68:HHW1324 HRS68:HRS1324 IBO68:IBO1324 ILK68:ILK1324 IVG68:IVG1324 JFC68:JFC1324 JOY68:JOY1324 JYU68:JYU1324 KIQ68:KIQ1324 KSM68:KSM1324 LCI68:LCI1324 LME68:LME1324 LWA68:LWA1324 MFW68:MFW1324 MPS68:MPS1324 MZO68:MZO1324 NJK68:NJK1324 NTG68:NTG1324 ODC68:ODC1324 OMY68:OMY1324 OWU68:OWU1324 PGQ68:PGQ1324 PQM68:PQM1324 QAI68:QAI1324 QKE68:QKE1324 QUA68:QUA1324 RDW68:RDW1324 RNS68:RNS1324 RXO68:RXO1324 SHK68:SHK1324 SRG68:SRG1324 TBC68:TBC1324 TKY68:TKY1324 TUU68:TUU1324 UEQ68:UEQ1324 UOM68:UOM1324 UYI68:UYI1324 VIE68:VIE1324 VSA68:VSA1324 WBW68:WBW1324 WLS68:WLS1324 WVO68:WVO1324 F65604:F66860 JC65604:JC66860 SY65604:SY66860 ACU65604:ACU66860 AMQ65604:AMQ66860 AWM65604:AWM66860 BGI65604:BGI66860 BQE65604:BQE66860 CAA65604:CAA66860 CJW65604:CJW66860 CTS65604:CTS66860 DDO65604:DDO66860 DNK65604:DNK66860 DXG65604:DXG66860 EHC65604:EHC66860 EQY65604:EQY66860 FAU65604:FAU66860 FKQ65604:FKQ66860 FUM65604:FUM66860 GEI65604:GEI66860 GOE65604:GOE66860 GYA65604:GYA66860 HHW65604:HHW66860 HRS65604:HRS66860 IBO65604:IBO66860 ILK65604:ILK66860 IVG65604:IVG66860 JFC65604:JFC66860 JOY65604:JOY66860 JYU65604:JYU66860 KIQ65604:KIQ66860 KSM65604:KSM66860 LCI65604:LCI66860 LME65604:LME66860 LWA65604:LWA66860 MFW65604:MFW66860 MPS65604:MPS66860 MZO65604:MZO66860 NJK65604:NJK66860 NTG65604:NTG66860 ODC65604:ODC66860 OMY65604:OMY66860 OWU65604:OWU66860 PGQ65604:PGQ66860 PQM65604:PQM66860 QAI65604:QAI66860 QKE65604:QKE66860 QUA65604:QUA66860 RDW65604:RDW66860 RNS65604:RNS66860 RXO65604:RXO66860 SHK65604:SHK66860 SRG65604:SRG66860 TBC65604:TBC66860 TKY65604:TKY66860 TUU65604:TUU66860 UEQ65604:UEQ66860 UOM65604:UOM66860 UYI65604:UYI66860 VIE65604:VIE66860 VSA65604:VSA66860 WBW65604:WBW66860 WLS65604:WLS66860 WVO65604:WVO66860 F131140:F132396 JC131140:JC132396 SY131140:SY132396 ACU131140:ACU132396 AMQ131140:AMQ132396 AWM131140:AWM132396 BGI131140:BGI132396 BQE131140:BQE132396 CAA131140:CAA132396 CJW131140:CJW132396 CTS131140:CTS132396 DDO131140:DDO132396 DNK131140:DNK132396 DXG131140:DXG132396 EHC131140:EHC132396 EQY131140:EQY132396 FAU131140:FAU132396 FKQ131140:FKQ132396 FUM131140:FUM132396 GEI131140:GEI132396 GOE131140:GOE132396 GYA131140:GYA132396 HHW131140:HHW132396 HRS131140:HRS132396 IBO131140:IBO132396 ILK131140:ILK132396 IVG131140:IVG132396 JFC131140:JFC132396 JOY131140:JOY132396 JYU131140:JYU132396 KIQ131140:KIQ132396 KSM131140:KSM132396 LCI131140:LCI132396 LME131140:LME132396 LWA131140:LWA132396 MFW131140:MFW132396 MPS131140:MPS132396 MZO131140:MZO132396 NJK131140:NJK132396 NTG131140:NTG132396 ODC131140:ODC132396 OMY131140:OMY132396 OWU131140:OWU132396 PGQ131140:PGQ132396 PQM131140:PQM132396 QAI131140:QAI132396 QKE131140:QKE132396 QUA131140:QUA132396 RDW131140:RDW132396 RNS131140:RNS132396 RXO131140:RXO132396 SHK131140:SHK132396 SRG131140:SRG132396 TBC131140:TBC132396 TKY131140:TKY132396 TUU131140:TUU132396 UEQ131140:UEQ132396 UOM131140:UOM132396 UYI131140:UYI132396 VIE131140:VIE132396 VSA131140:VSA132396 WBW131140:WBW132396 WLS131140:WLS132396 WVO131140:WVO132396 F196676:F197932 JC196676:JC197932 SY196676:SY197932 ACU196676:ACU197932 AMQ196676:AMQ197932 AWM196676:AWM197932 BGI196676:BGI197932 BQE196676:BQE197932 CAA196676:CAA197932 CJW196676:CJW197932 CTS196676:CTS197932 DDO196676:DDO197932 DNK196676:DNK197932 DXG196676:DXG197932 EHC196676:EHC197932 EQY196676:EQY197932 FAU196676:FAU197932 FKQ196676:FKQ197932 FUM196676:FUM197932 GEI196676:GEI197932 GOE196676:GOE197932 GYA196676:GYA197932 HHW196676:HHW197932 HRS196676:HRS197932 IBO196676:IBO197932 ILK196676:ILK197932 IVG196676:IVG197932 JFC196676:JFC197932 JOY196676:JOY197932 JYU196676:JYU197932 KIQ196676:KIQ197932 KSM196676:KSM197932 LCI196676:LCI197932 LME196676:LME197932 LWA196676:LWA197932 MFW196676:MFW197932 MPS196676:MPS197932 MZO196676:MZO197932 NJK196676:NJK197932 NTG196676:NTG197932 ODC196676:ODC197932 OMY196676:OMY197932 OWU196676:OWU197932 PGQ196676:PGQ197932 PQM196676:PQM197932 QAI196676:QAI197932 QKE196676:QKE197932 QUA196676:QUA197932 RDW196676:RDW197932 RNS196676:RNS197932 RXO196676:RXO197932 SHK196676:SHK197932 SRG196676:SRG197932 TBC196676:TBC197932 TKY196676:TKY197932 TUU196676:TUU197932 UEQ196676:UEQ197932 UOM196676:UOM197932 UYI196676:UYI197932 VIE196676:VIE197932 VSA196676:VSA197932 WBW196676:WBW197932 WLS196676:WLS197932 WVO196676:WVO197932 F262212:F263468 JC262212:JC263468 SY262212:SY263468 ACU262212:ACU263468 AMQ262212:AMQ263468 AWM262212:AWM263468 BGI262212:BGI263468 BQE262212:BQE263468 CAA262212:CAA263468 CJW262212:CJW263468 CTS262212:CTS263468 DDO262212:DDO263468 DNK262212:DNK263468 DXG262212:DXG263468 EHC262212:EHC263468 EQY262212:EQY263468 FAU262212:FAU263468 FKQ262212:FKQ263468 FUM262212:FUM263468 GEI262212:GEI263468 GOE262212:GOE263468 GYA262212:GYA263468 HHW262212:HHW263468 HRS262212:HRS263468 IBO262212:IBO263468 ILK262212:ILK263468 IVG262212:IVG263468 JFC262212:JFC263468 JOY262212:JOY263468 JYU262212:JYU263468 KIQ262212:KIQ263468 KSM262212:KSM263468 LCI262212:LCI263468 LME262212:LME263468 LWA262212:LWA263468 MFW262212:MFW263468 MPS262212:MPS263468 MZO262212:MZO263468 NJK262212:NJK263468 NTG262212:NTG263468 ODC262212:ODC263468 OMY262212:OMY263468 OWU262212:OWU263468 PGQ262212:PGQ263468 PQM262212:PQM263468 QAI262212:QAI263468 QKE262212:QKE263468 QUA262212:QUA263468 RDW262212:RDW263468 RNS262212:RNS263468 RXO262212:RXO263468 SHK262212:SHK263468 SRG262212:SRG263468 TBC262212:TBC263468 TKY262212:TKY263468 TUU262212:TUU263468 UEQ262212:UEQ263468 UOM262212:UOM263468 UYI262212:UYI263468 VIE262212:VIE263468 VSA262212:VSA263468 WBW262212:WBW263468 WLS262212:WLS263468 WVO262212:WVO263468 F327748:F329004 JC327748:JC329004 SY327748:SY329004 ACU327748:ACU329004 AMQ327748:AMQ329004 AWM327748:AWM329004 BGI327748:BGI329004 BQE327748:BQE329004 CAA327748:CAA329004 CJW327748:CJW329004 CTS327748:CTS329004 DDO327748:DDO329004 DNK327748:DNK329004 DXG327748:DXG329004 EHC327748:EHC329004 EQY327748:EQY329004 FAU327748:FAU329004 FKQ327748:FKQ329004 FUM327748:FUM329004 GEI327748:GEI329004 GOE327748:GOE329004 GYA327748:GYA329004 HHW327748:HHW329004 HRS327748:HRS329004 IBO327748:IBO329004 ILK327748:ILK329004 IVG327748:IVG329004 JFC327748:JFC329004 JOY327748:JOY329004 JYU327748:JYU329004 KIQ327748:KIQ329004 KSM327748:KSM329004 LCI327748:LCI329004 LME327748:LME329004 LWA327748:LWA329004 MFW327748:MFW329004 MPS327748:MPS329004 MZO327748:MZO329004 NJK327748:NJK329004 NTG327748:NTG329004 ODC327748:ODC329004 OMY327748:OMY329004 OWU327748:OWU329004 PGQ327748:PGQ329004 PQM327748:PQM329004 QAI327748:QAI329004 QKE327748:QKE329004 QUA327748:QUA329004 RDW327748:RDW329004 RNS327748:RNS329004 RXO327748:RXO329004 SHK327748:SHK329004 SRG327748:SRG329004 TBC327748:TBC329004 TKY327748:TKY329004 TUU327748:TUU329004 UEQ327748:UEQ329004 UOM327748:UOM329004 UYI327748:UYI329004 VIE327748:VIE329004 VSA327748:VSA329004 WBW327748:WBW329004 WLS327748:WLS329004 WVO327748:WVO329004 F393284:F394540 JC393284:JC394540 SY393284:SY394540 ACU393284:ACU394540 AMQ393284:AMQ394540 AWM393284:AWM394540 BGI393284:BGI394540 BQE393284:BQE394540 CAA393284:CAA394540 CJW393284:CJW394540 CTS393284:CTS394540 DDO393284:DDO394540 DNK393284:DNK394540 DXG393284:DXG394540 EHC393284:EHC394540 EQY393284:EQY394540 FAU393284:FAU394540 FKQ393284:FKQ394540 FUM393284:FUM394540 GEI393284:GEI394540 GOE393284:GOE394540 GYA393284:GYA394540 HHW393284:HHW394540 HRS393284:HRS394540 IBO393284:IBO394540 ILK393284:ILK394540 IVG393284:IVG394540 JFC393284:JFC394540 JOY393284:JOY394540 JYU393284:JYU394540 KIQ393284:KIQ394540 KSM393284:KSM394540 LCI393284:LCI394540 LME393284:LME394540 LWA393284:LWA394540 MFW393284:MFW394540 MPS393284:MPS394540 MZO393284:MZO394540 NJK393284:NJK394540 NTG393284:NTG394540 ODC393284:ODC394540 OMY393284:OMY394540 OWU393284:OWU394540 PGQ393284:PGQ394540 PQM393284:PQM394540 QAI393284:QAI394540 QKE393284:QKE394540 QUA393284:QUA394540 RDW393284:RDW394540 RNS393284:RNS394540 RXO393284:RXO394540 SHK393284:SHK394540 SRG393284:SRG394540 TBC393284:TBC394540 TKY393284:TKY394540 TUU393284:TUU394540 UEQ393284:UEQ394540 UOM393284:UOM394540 UYI393284:UYI394540 VIE393284:VIE394540 VSA393284:VSA394540 WBW393284:WBW394540 WLS393284:WLS394540 WVO393284:WVO394540 F458820:F460076 JC458820:JC460076 SY458820:SY460076 ACU458820:ACU460076 AMQ458820:AMQ460076 AWM458820:AWM460076 BGI458820:BGI460076 BQE458820:BQE460076 CAA458820:CAA460076 CJW458820:CJW460076 CTS458820:CTS460076 DDO458820:DDO460076 DNK458820:DNK460076 DXG458820:DXG460076 EHC458820:EHC460076 EQY458820:EQY460076 FAU458820:FAU460076 FKQ458820:FKQ460076 FUM458820:FUM460076 GEI458820:GEI460076 GOE458820:GOE460076 GYA458820:GYA460076 HHW458820:HHW460076 HRS458820:HRS460076 IBO458820:IBO460076 ILK458820:ILK460076 IVG458820:IVG460076 JFC458820:JFC460076 JOY458820:JOY460076 JYU458820:JYU460076 KIQ458820:KIQ460076 KSM458820:KSM460076 LCI458820:LCI460076 LME458820:LME460076 LWA458820:LWA460076 MFW458820:MFW460076 MPS458820:MPS460076 MZO458820:MZO460076 NJK458820:NJK460076 NTG458820:NTG460076 ODC458820:ODC460076 OMY458820:OMY460076 OWU458820:OWU460076 PGQ458820:PGQ460076 PQM458820:PQM460076 QAI458820:QAI460076 QKE458820:QKE460076 QUA458820:QUA460076 RDW458820:RDW460076 RNS458820:RNS460076 RXO458820:RXO460076 SHK458820:SHK460076 SRG458820:SRG460076 TBC458820:TBC460076 TKY458820:TKY460076 TUU458820:TUU460076 UEQ458820:UEQ460076 UOM458820:UOM460076 UYI458820:UYI460076 VIE458820:VIE460076 VSA458820:VSA460076 WBW458820:WBW460076 WLS458820:WLS460076 WVO458820:WVO460076 F524356:F525612 JC524356:JC525612 SY524356:SY525612 ACU524356:ACU525612 AMQ524356:AMQ525612 AWM524356:AWM525612 BGI524356:BGI525612 BQE524356:BQE525612 CAA524356:CAA525612 CJW524356:CJW525612 CTS524356:CTS525612 DDO524356:DDO525612 DNK524356:DNK525612 DXG524356:DXG525612 EHC524356:EHC525612 EQY524356:EQY525612 FAU524356:FAU525612 FKQ524356:FKQ525612 FUM524356:FUM525612 GEI524356:GEI525612 GOE524356:GOE525612 GYA524356:GYA525612 HHW524356:HHW525612 HRS524356:HRS525612 IBO524356:IBO525612 ILK524356:ILK525612 IVG524356:IVG525612 JFC524356:JFC525612 JOY524356:JOY525612 JYU524356:JYU525612 KIQ524356:KIQ525612 KSM524356:KSM525612 LCI524356:LCI525612 LME524356:LME525612 LWA524356:LWA525612 MFW524356:MFW525612 MPS524356:MPS525612 MZO524356:MZO525612 NJK524356:NJK525612 NTG524356:NTG525612 ODC524356:ODC525612 OMY524356:OMY525612 OWU524356:OWU525612 PGQ524356:PGQ525612 PQM524356:PQM525612 QAI524356:QAI525612 QKE524356:QKE525612 QUA524356:QUA525612 RDW524356:RDW525612 RNS524356:RNS525612 RXO524356:RXO525612 SHK524356:SHK525612 SRG524356:SRG525612 TBC524356:TBC525612 TKY524356:TKY525612 TUU524356:TUU525612 UEQ524356:UEQ525612 UOM524356:UOM525612 UYI524356:UYI525612 VIE524356:VIE525612 VSA524356:VSA525612 WBW524356:WBW525612 WLS524356:WLS525612 WVO524356:WVO525612 F589892:F591148 JC589892:JC591148 SY589892:SY591148 ACU589892:ACU591148 AMQ589892:AMQ591148 AWM589892:AWM591148 BGI589892:BGI591148 BQE589892:BQE591148 CAA589892:CAA591148 CJW589892:CJW591148 CTS589892:CTS591148 DDO589892:DDO591148 DNK589892:DNK591148 DXG589892:DXG591148 EHC589892:EHC591148 EQY589892:EQY591148 FAU589892:FAU591148 FKQ589892:FKQ591148 FUM589892:FUM591148 GEI589892:GEI591148 GOE589892:GOE591148 GYA589892:GYA591148 HHW589892:HHW591148 HRS589892:HRS591148 IBO589892:IBO591148 ILK589892:ILK591148 IVG589892:IVG591148 JFC589892:JFC591148 JOY589892:JOY591148 JYU589892:JYU591148 KIQ589892:KIQ591148 KSM589892:KSM591148 LCI589892:LCI591148 LME589892:LME591148 LWA589892:LWA591148 MFW589892:MFW591148 MPS589892:MPS591148 MZO589892:MZO591148 NJK589892:NJK591148 NTG589892:NTG591148 ODC589892:ODC591148 OMY589892:OMY591148 OWU589892:OWU591148 PGQ589892:PGQ591148 PQM589892:PQM591148 QAI589892:QAI591148 QKE589892:QKE591148 QUA589892:QUA591148 RDW589892:RDW591148 RNS589892:RNS591148 RXO589892:RXO591148 SHK589892:SHK591148 SRG589892:SRG591148 TBC589892:TBC591148 TKY589892:TKY591148 TUU589892:TUU591148 UEQ589892:UEQ591148 UOM589892:UOM591148 UYI589892:UYI591148 VIE589892:VIE591148 VSA589892:VSA591148 WBW589892:WBW591148 WLS589892:WLS591148 WVO589892:WVO591148 F655428:F656684 JC655428:JC656684 SY655428:SY656684 ACU655428:ACU656684 AMQ655428:AMQ656684 AWM655428:AWM656684 BGI655428:BGI656684 BQE655428:BQE656684 CAA655428:CAA656684 CJW655428:CJW656684 CTS655428:CTS656684 DDO655428:DDO656684 DNK655428:DNK656684 DXG655428:DXG656684 EHC655428:EHC656684 EQY655428:EQY656684 FAU655428:FAU656684 FKQ655428:FKQ656684 FUM655428:FUM656684 GEI655428:GEI656684 GOE655428:GOE656684 GYA655428:GYA656684 HHW655428:HHW656684 HRS655428:HRS656684 IBO655428:IBO656684 ILK655428:ILK656684 IVG655428:IVG656684 JFC655428:JFC656684 JOY655428:JOY656684 JYU655428:JYU656684 KIQ655428:KIQ656684 KSM655428:KSM656684 LCI655428:LCI656684 LME655428:LME656684 LWA655428:LWA656684 MFW655428:MFW656684 MPS655428:MPS656684 MZO655428:MZO656684 NJK655428:NJK656684 NTG655428:NTG656684 ODC655428:ODC656684 OMY655428:OMY656684 OWU655428:OWU656684 PGQ655428:PGQ656684 PQM655428:PQM656684 QAI655428:QAI656684 QKE655428:QKE656684 QUA655428:QUA656684 RDW655428:RDW656684 RNS655428:RNS656684 RXO655428:RXO656684 SHK655428:SHK656684 SRG655428:SRG656684 TBC655428:TBC656684 TKY655428:TKY656684 TUU655428:TUU656684 UEQ655428:UEQ656684 UOM655428:UOM656684 UYI655428:UYI656684 VIE655428:VIE656684 VSA655428:VSA656684 WBW655428:WBW656684 WLS655428:WLS656684 WVO655428:WVO656684 F720964:F722220 JC720964:JC722220 SY720964:SY722220 ACU720964:ACU722220 AMQ720964:AMQ722220 AWM720964:AWM722220 BGI720964:BGI722220 BQE720964:BQE722220 CAA720964:CAA722220 CJW720964:CJW722220 CTS720964:CTS722220 DDO720964:DDO722220 DNK720964:DNK722220 DXG720964:DXG722220 EHC720964:EHC722220 EQY720964:EQY722220 FAU720964:FAU722220 FKQ720964:FKQ722220 FUM720964:FUM722220 GEI720964:GEI722220 GOE720964:GOE722220 GYA720964:GYA722220 HHW720964:HHW722220 HRS720964:HRS722220 IBO720964:IBO722220 ILK720964:ILK722220 IVG720964:IVG722220 JFC720964:JFC722220 JOY720964:JOY722220 JYU720964:JYU722220 KIQ720964:KIQ722220 KSM720964:KSM722220 LCI720964:LCI722220 LME720964:LME722220 LWA720964:LWA722220 MFW720964:MFW722220 MPS720964:MPS722220 MZO720964:MZO722220 NJK720964:NJK722220 NTG720964:NTG722220 ODC720964:ODC722220 OMY720964:OMY722220 OWU720964:OWU722220 PGQ720964:PGQ722220 PQM720964:PQM722220 QAI720964:QAI722220 QKE720964:QKE722220 QUA720964:QUA722220 RDW720964:RDW722220 RNS720964:RNS722220 RXO720964:RXO722220 SHK720964:SHK722220 SRG720964:SRG722220 TBC720964:TBC722220 TKY720964:TKY722220 TUU720964:TUU722220 UEQ720964:UEQ722220 UOM720964:UOM722220 UYI720964:UYI722220 VIE720964:VIE722220 VSA720964:VSA722220 WBW720964:WBW722220 WLS720964:WLS722220 WVO720964:WVO722220 F786500:F787756 JC786500:JC787756 SY786500:SY787756 ACU786500:ACU787756 AMQ786500:AMQ787756 AWM786500:AWM787756 BGI786500:BGI787756 BQE786500:BQE787756 CAA786500:CAA787756 CJW786500:CJW787756 CTS786500:CTS787756 DDO786500:DDO787756 DNK786500:DNK787756 DXG786500:DXG787756 EHC786500:EHC787756 EQY786500:EQY787756 FAU786500:FAU787756 FKQ786500:FKQ787756 FUM786500:FUM787756 GEI786500:GEI787756 GOE786500:GOE787756 GYA786500:GYA787756 HHW786500:HHW787756 HRS786500:HRS787756 IBO786500:IBO787756 ILK786500:ILK787756 IVG786500:IVG787756 JFC786500:JFC787756 JOY786500:JOY787756 JYU786500:JYU787756 KIQ786500:KIQ787756 KSM786500:KSM787756 LCI786500:LCI787756 LME786500:LME787756 LWA786500:LWA787756 MFW786500:MFW787756 MPS786500:MPS787756 MZO786500:MZO787756 NJK786500:NJK787756 NTG786500:NTG787756 ODC786500:ODC787756 OMY786500:OMY787756 OWU786500:OWU787756 PGQ786500:PGQ787756 PQM786500:PQM787756 QAI786500:QAI787756 QKE786500:QKE787756 QUA786500:QUA787756 RDW786500:RDW787756 RNS786500:RNS787756 RXO786500:RXO787756 SHK786500:SHK787756 SRG786500:SRG787756 TBC786500:TBC787756 TKY786500:TKY787756 TUU786500:TUU787756 UEQ786500:UEQ787756 UOM786500:UOM787756 UYI786500:UYI787756 VIE786500:VIE787756 VSA786500:VSA787756 WBW786500:WBW787756 WLS786500:WLS787756 WVO786500:WVO787756 F852036:F853292 JC852036:JC853292 SY852036:SY853292 ACU852036:ACU853292 AMQ852036:AMQ853292 AWM852036:AWM853292 BGI852036:BGI853292 BQE852036:BQE853292 CAA852036:CAA853292 CJW852036:CJW853292 CTS852036:CTS853292 DDO852036:DDO853292 DNK852036:DNK853292 DXG852036:DXG853292 EHC852036:EHC853292 EQY852036:EQY853292 FAU852036:FAU853292 FKQ852036:FKQ853292 FUM852036:FUM853292 GEI852036:GEI853292 GOE852036:GOE853292 GYA852036:GYA853292 HHW852036:HHW853292 HRS852036:HRS853292 IBO852036:IBO853292 ILK852036:ILK853292 IVG852036:IVG853292 JFC852036:JFC853292 JOY852036:JOY853292 JYU852036:JYU853292 KIQ852036:KIQ853292 KSM852036:KSM853292 LCI852036:LCI853292 LME852036:LME853292 LWA852036:LWA853292 MFW852036:MFW853292 MPS852036:MPS853292 MZO852036:MZO853292 NJK852036:NJK853292 NTG852036:NTG853292 ODC852036:ODC853292 OMY852036:OMY853292 OWU852036:OWU853292 PGQ852036:PGQ853292 PQM852036:PQM853292 QAI852036:QAI853292 QKE852036:QKE853292 QUA852036:QUA853292 RDW852036:RDW853292 RNS852036:RNS853292 RXO852036:RXO853292 SHK852036:SHK853292 SRG852036:SRG853292 TBC852036:TBC853292 TKY852036:TKY853292 TUU852036:TUU853292 UEQ852036:UEQ853292 UOM852036:UOM853292 UYI852036:UYI853292 VIE852036:VIE853292 VSA852036:VSA853292 WBW852036:WBW853292 WLS852036:WLS853292 WVO852036:WVO853292 F917572:F918828 JC917572:JC918828 SY917572:SY918828 ACU917572:ACU918828 AMQ917572:AMQ918828 AWM917572:AWM918828 BGI917572:BGI918828 BQE917572:BQE918828 CAA917572:CAA918828 CJW917572:CJW918828 CTS917572:CTS918828 DDO917572:DDO918828 DNK917572:DNK918828 DXG917572:DXG918828 EHC917572:EHC918828 EQY917572:EQY918828 FAU917572:FAU918828 FKQ917572:FKQ918828 FUM917572:FUM918828 GEI917572:GEI918828 GOE917572:GOE918828 GYA917572:GYA918828 HHW917572:HHW918828 HRS917572:HRS918828 IBO917572:IBO918828 ILK917572:ILK918828 IVG917572:IVG918828 JFC917572:JFC918828 JOY917572:JOY918828 JYU917572:JYU918828 KIQ917572:KIQ918828 KSM917572:KSM918828 LCI917572:LCI918828 LME917572:LME918828 LWA917572:LWA918828 MFW917572:MFW918828 MPS917572:MPS918828 MZO917572:MZO918828 NJK917572:NJK918828 NTG917572:NTG918828 ODC917572:ODC918828 OMY917572:OMY918828 OWU917572:OWU918828 PGQ917572:PGQ918828 PQM917572:PQM918828 QAI917572:QAI918828 QKE917572:QKE918828 QUA917572:QUA918828 RDW917572:RDW918828 RNS917572:RNS918828 RXO917572:RXO918828 SHK917572:SHK918828 SRG917572:SRG918828 TBC917572:TBC918828 TKY917572:TKY918828 TUU917572:TUU918828 UEQ917572:UEQ918828 UOM917572:UOM918828 UYI917572:UYI918828 VIE917572:VIE918828 VSA917572:VSA918828 WBW917572:WBW918828 WLS917572:WLS918828 WVO917572:WVO918828 F983108:F984364 JC983108:JC984364 SY983108:SY984364 ACU983108:ACU984364 AMQ983108:AMQ984364 AWM983108:AWM984364 BGI983108:BGI984364 BQE983108:BQE984364 CAA983108:CAA984364 CJW983108:CJW984364 CTS983108:CTS984364 DDO983108:DDO984364 DNK983108:DNK984364 DXG983108:DXG984364 EHC983108:EHC984364 EQY983108:EQY984364 FAU983108:FAU984364 FKQ983108:FKQ984364 FUM983108:FUM984364 GEI983108:GEI984364 GOE983108:GOE984364 GYA983108:GYA984364 HHW983108:HHW984364 HRS983108:HRS984364 IBO983108:IBO984364 ILK983108:ILK984364 IVG983108:IVG984364 JFC983108:JFC984364 JOY983108:JOY984364 JYU983108:JYU984364 KIQ983108:KIQ984364 KSM983108:KSM984364 LCI983108:LCI984364 LME983108:LME984364 LWA983108:LWA984364 MFW983108:MFW984364 MPS983108:MPS984364 MZO983108:MZO984364 NJK983108:NJK984364 NTG983108:NTG984364 ODC983108:ODC984364 OMY983108:OMY984364 OWU983108:OWU984364 PGQ983108:PGQ984364 PQM983108:PQM984364 QAI983108:QAI984364 QKE983108:QKE984364 QUA983108:QUA984364 RDW983108:RDW984364 RNS983108:RNS984364 RXO983108:RXO984364 SHK983108:SHK984364 SRG983108:SRG984364 TBC983108:TBC984364 TKY983108:TKY984364 TUU983108:TUU984364 UEQ983108:UEQ984364 UOM983108:UOM984364 UYI983108:UYI984364 VIE983108:VIE984364 VSA983108:VSA984364 WBW983108:WBW984364 WLS983108:WLS984364 F68:F73 F76:F1324" xr:uid="{00000000-0002-0000-0000-000004000000}">
      <formula1>$AQ$1:$AQ$13</formula1>
    </dataValidation>
    <dataValidation allowBlank="1" showErrorMessage="1" sqref="I53:I55 JF53:JF55 TB53:TB55 ACX53:ACX55 AMT53:AMT55 AWP53:AWP55 BGL53:BGL55 BQH53:BQH55 CAD53:CAD55 CJZ53:CJZ55 CTV53:CTV55 DDR53:DDR55 DNN53:DNN55 DXJ53:DXJ55 EHF53:EHF55 ERB53:ERB55 FAX53:FAX55 FKT53:FKT55 FUP53:FUP55 GEL53:GEL55 GOH53:GOH55 GYD53:GYD55 HHZ53:HHZ55 HRV53:HRV55 IBR53:IBR55 ILN53:ILN55 IVJ53:IVJ55 JFF53:JFF55 JPB53:JPB55 JYX53:JYX55 KIT53:KIT55 KSP53:KSP55 LCL53:LCL55 LMH53:LMH55 LWD53:LWD55 MFZ53:MFZ55 MPV53:MPV55 MZR53:MZR55 NJN53:NJN55 NTJ53:NTJ55 ODF53:ODF55 ONB53:ONB55 OWX53:OWX55 PGT53:PGT55 PQP53:PQP55 QAL53:QAL55 QKH53:QKH55 QUD53:QUD55 RDZ53:RDZ55 RNV53:RNV55 RXR53:RXR55 SHN53:SHN55 SRJ53:SRJ55 TBF53:TBF55 TLB53:TLB55 TUX53:TUX55 UET53:UET55 UOP53:UOP55 UYL53:UYL55 VIH53:VIH55 VSD53:VSD55 WBZ53:WBZ55 WLV53:WLV55 WVR53:WVR55 I65589:I65591 JF65589:JF65591 TB65589:TB65591 ACX65589:ACX65591 AMT65589:AMT65591 AWP65589:AWP65591 BGL65589:BGL65591 BQH65589:BQH65591 CAD65589:CAD65591 CJZ65589:CJZ65591 CTV65589:CTV65591 DDR65589:DDR65591 DNN65589:DNN65591 DXJ65589:DXJ65591 EHF65589:EHF65591 ERB65589:ERB65591 FAX65589:FAX65591 FKT65589:FKT65591 FUP65589:FUP65591 GEL65589:GEL65591 GOH65589:GOH65591 GYD65589:GYD65591 HHZ65589:HHZ65591 HRV65589:HRV65591 IBR65589:IBR65591 ILN65589:ILN65591 IVJ65589:IVJ65591 JFF65589:JFF65591 JPB65589:JPB65591 JYX65589:JYX65591 KIT65589:KIT65591 KSP65589:KSP65591 LCL65589:LCL65591 LMH65589:LMH65591 LWD65589:LWD65591 MFZ65589:MFZ65591 MPV65589:MPV65591 MZR65589:MZR65591 NJN65589:NJN65591 NTJ65589:NTJ65591 ODF65589:ODF65591 ONB65589:ONB65591 OWX65589:OWX65591 PGT65589:PGT65591 PQP65589:PQP65591 QAL65589:QAL65591 QKH65589:QKH65591 QUD65589:QUD65591 RDZ65589:RDZ65591 RNV65589:RNV65591 RXR65589:RXR65591 SHN65589:SHN65591 SRJ65589:SRJ65591 TBF65589:TBF65591 TLB65589:TLB65591 TUX65589:TUX65591 UET65589:UET65591 UOP65589:UOP65591 UYL65589:UYL65591 VIH65589:VIH65591 VSD65589:VSD65591 WBZ65589:WBZ65591 WLV65589:WLV65591 WVR65589:WVR65591 I131125:I131127 JF131125:JF131127 TB131125:TB131127 ACX131125:ACX131127 AMT131125:AMT131127 AWP131125:AWP131127 BGL131125:BGL131127 BQH131125:BQH131127 CAD131125:CAD131127 CJZ131125:CJZ131127 CTV131125:CTV131127 DDR131125:DDR131127 DNN131125:DNN131127 DXJ131125:DXJ131127 EHF131125:EHF131127 ERB131125:ERB131127 FAX131125:FAX131127 FKT131125:FKT131127 FUP131125:FUP131127 GEL131125:GEL131127 GOH131125:GOH131127 GYD131125:GYD131127 HHZ131125:HHZ131127 HRV131125:HRV131127 IBR131125:IBR131127 ILN131125:ILN131127 IVJ131125:IVJ131127 JFF131125:JFF131127 JPB131125:JPB131127 JYX131125:JYX131127 KIT131125:KIT131127 KSP131125:KSP131127 LCL131125:LCL131127 LMH131125:LMH131127 LWD131125:LWD131127 MFZ131125:MFZ131127 MPV131125:MPV131127 MZR131125:MZR131127 NJN131125:NJN131127 NTJ131125:NTJ131127 ODF131125:ODF131127 ONB131125:ONB131127 OWX131125:OWX131127 PGT131125:PGT131127 PQP131125:PQP131127 QAL131125:QAL131127 QKH131125:QKH131127 QUD131125:QUD131127 RDZ131125:RDZ131127 RNV131125:RNV131127 RXR131125:RXR131127 SHN131125:SHN131127 SRJ131125:SRJ131127 TBF131125:TBF131127 TLB131125:TLB131127 TUX131125:TUX131127 UET131125:UET131127 UOP131125:UOP131127 UYL131125:UYL131127 VIH131125:VIH131127 VSD131125:VSD131127 WBZ131125:WBZ131127 WLV131125:WLV131127 WVR131125:WVR131127 I196661:I196663 JF196661:JF196663 TB196661:TB196663 ACX196661:ACX196663 AMT196661:AMT196663 AWP196661:AWP196663 BGL196661:BGL196663 BQH196661:BQH196663 CAD196661:CAD196663 CJZ196661:CJZ196663 CTV196661:CTV196663 DDR196661:DDR196663 DNN196661:DNN196663 DXJ196661:DXJ196663 EHF196661:EHF196663 ERB196661:ERB196663 FAX196661:FAX196663 FKT196661:FKT196663 FUP196661:FUP196663 GEL196661:GEL196663 GOH196661:GOH196663 GYD196661:GYD196663 HHZ196661:HHZ196663 HRV196661:HRV196663 IBR196661:IBR196663 ILN196661:ILN196663 IVJ196661:IVJ196663 JFF196661:JFF196663 JPB196661:JPB196663 JYX196661:JYX196663 KIT196661:KIT196663 KSP196661:KSP196663 LCL196661:LCL196663 LMH196661:LMH196663 LWD196661:LWD196663 MFZ196661:MFZ196663 MPV196661:MPV196663 MZR196661:MZR196663 NJN196661:NJN196663 NTJ196661:NTJ196663 ODF196661:ODF196663 ONB196661:ONB196663 OWX196661:OWX196663 PGT196661:PGT196663 PQP196661:PQP196663 QAL196661:QAL196663 QKH196661:QKH196663 QUD196661:QUD196663 RDZ196661:RDZ196663 RNV196661:RNV196663 RXR196661:RXR196663 SHN196661:SHN196663 SRJ196661:SRJ196663 TBF196661:TBF196663 TLB196661:TLB196663 TUX196661:TUX196663 UET196661:UET196663 UOP196661:UOP196663 UYL196661:UYL196663 VIH196661:VIH196663 VSD196661:VSD196663 WBZ196661:WBZ196663 WLV196661:WLV196663 WVR196661:WVR196663 I262197:I262199 JF262197:JF262199 TB262197:TB262199 ACX262197:ACX262199 AMT262197:AMT262199 AWP262197:AWP262199 BGL262197:BGL262199 BQH262197:BQH262199 CAD262197:CAD262199 CJZ262197:CJZ262199 CTV262197:CTV262199 DDR262197:DDR262199 DNN262197:DNN262199 DXJ262197:DXJ262199 EHF262197:EHF262199 ERB262197:ERB262199 FAX262197:FAX262199 FKT262197:FKT262199 FUP262197:FUP262199 GEL262197:GEL262199 GOH262197:GOH262199 GYD262197:GYD262199 HHZ262197:HHZ262199 HRV262197:HRV262199 IBR262197:IBR262199 ILN262197:ILN262199 IVJ262197:IVJ262199 JFF262197:JFF262199 JPB262197:JPB262199 JYX262197:JYX262199 KIT262197:KIT262199 KSP262197:KSP262199 LCL262197:LCL262199 LMH262197:LMH262199 LWD262197:LWD262199 MFZ262197:MFZ262199 MPV262197:MPV262199 MZR262197:MZR262199 NJN262197:NJN262199 NTJ262197:NTJ262199 ODF262197:ODF262199 ONB262197:ONB262199 OWX262197:OWX262199 PGT262197:PGT262199 PQP262197:PQP262199 QAL262197:QAL262199 QKH262197:QKH262199 QUD262197:QUD262199 RDZ262197:RDZ262199 RNV262197:RNV262199 RXR262197:RXR262199 SHN262197:SHN262199 SRJ262197:SRJ262199 TBF262197:TBF262199 TLB262197:TLB262199 TUX262197:TUX262199 UET262197:UET262199 UOP262197:UOP262199 UYL262197:UYL262199 VIH262197:VIH262199 VSD262197:VSD262199 WBZ262197:WBZ262199 WLV262197:WLV262199 WVR262197:WVR262199 I327733:I327735 JF327733:JF327735 TB327733:TB327735 ACX327733:ACX327735 AMT327733:AMT327735 AWP327733:AWP327735 BGL327733:BGL327735 BQH327733:BQH327735 CAD327733:CAD327735 CJZ327733:CJZ327735 CTV327733:CTV327735 DDR327733:DDR327735 DNN327733:DNN327735 DXJ327733:DXJ327735 EHF327733:EHF327735 ERB327733:ERB327735 FAX327733:FAX327735 FKT327733:FKT327735 FUP327733:FUP327735 GEL327733:GEL327735 GOH327733:GOH327735 GYD327733:GYD327735 HHZ327733:HHZ327735 HRV327733:HRV327735 IBR327733:IBR327735 ILN327733:ILN327735 IVJ327733:IVJ327735 JFF327733:JFF327735 JPB327733:JPB327735 JYX327733:JYX327735 KIT327733:KIT327735 KSP327733:KSP327735 LCL327733:LCL327735 LMH327733:LMH327735 LWD327733:LWD327735 MFZ327733:MFZ327735 MPV327733:MPV327735 MZR327733:MZR327735 NJN327733:NJN327735 NTJ327733:NTJ327735 ODF327733:ODF327735 ONB327733:ONB327735 OWX327733:OWX327735 PGT327733:PGT327735 PQP327733:PQP327735 QAL327733:QAL327735 QKH327733:QKH327735 QUD327733:QUD327735 RDZ327733:RDZ327735 RNV327733:RNV327735 RXR327733:RXR327735 SHN327733:SHN327735 SRJ327733:SRJ327735 TBF327733:TBF327735 TLB327733:TLB327735 TUX327733:TUX327735 UET327733:UET327735 UOP327733:UOP327735 UYL327733:UYL327735 VIH327733:VIH327735 VSD327733:VSD327735 WBZ327733:WBZ327735 WLV327733:WLV327735 WVR327733:WVR327735 I393269:I393271 JF393269:JF393271 TB393269:TB393271 ACX393269:ACX393271 AMT393269:AMT393271 AWP393269:AWP393271 BGL393269:BGL393271 BQH393269:BQH393271 CAD393269:CAD393271 CJZ393269:CJZ393271 CTV393269:CTV393271 DDR393269:DDR393271 DNN393269:DNN393271 DXJ393269:DXJ393271 EHF393269:EHF393271 ERB393269:ERB393271 FAX393269:FAX393271 FKT393269:FKT393271 FUP393269:FUP393271 GEL393269:GEL393271 GOH393269:GOH393271 GYD393269:GYD393271 HHZ393269:HHZ393271 HRV393269:HRV393271 IBR393269:IBR393271 ILN393269:ILN393271 IVJ393269:IVJ393271 JFF393269:JFF393271 JPB393269:JPB393271 JYX393269:JYX393271 KIT393269:KIT393271 KSP393269:KSP393271 LCL393269:LCL393271 LMH393269:LMH393271 LWD393269:LWD393271 MFZ393269:MFZ393271 MPV393269:MPV393271 MZR393269:MZR393271 NJN393269:NJN393271 NTJ393269:NTJ393271 ODF393269:ODF393271 ONB393269:ONB393271 OWX393269:OWX393271 PGT393269:PGT393271 PQP393269:PQP393271 QAL393269:QAL393271 QKH393269:QKH393271 QUD393269:QUD393271 RDZ393269:RDZ393271 RNV393269:RNV393271 RXR393269:RXR393271 SHN393269:SHN393271 SRJ393269:SRJ393271 TBF393269:TBF393271 TLB393269:TLB393271 TUX393269:TUX393271 UET393269:UET393271 UOP393269:UOP393271 UYL393269:UYL393271 VIH393269:VIH393271 VSD393269:VSD393271 WBZ393269:WBZ393271 WLV393269:WLV393271 WVR393269:WVR393271 I458805:I458807 JF458805:JF458807 TB458805:TB458807 ACX458805:ACX458807 AMT458805:AMT458807 AWP458805:AWP458807 BGL458805:BGL458807 BQH458805:BQH458807 CAD458805:CAD458807 CJZ458805:CJZ458807 CTV458805:CTV458807 DDR458805:DDR458807 DNN458805:DNN458807 DXJ458805:DXJ458807 EHF458805:EHF458807 ERB458805:ERB458807 FAX458805:FAX458807 FKT458805:FKT458807 FUP458805:FUP458807 GEL458805:GEL458807 GOH458805:GOH458807 GYD458805:GYD458807 HHZ458805:HHZ458807 HRV458805:HRV458807 IBR458805:IBR458807 ILN458805:ILN458807 IVJ458805:IVJ458807 JFF458805:JFF458807 JPB458805:JPB458807 JYX458805:JYX458807 KIT458805:KIT458807 KSP458805:KSP458807 LCL458805:LCL458807 LMH458805:LMH458807 LWD458805:LWD458807 MFZ458805:MFZ458807 MPV458805:MPV458807 MZR458805:MZR458807 NJN458805:NJN458807 NTJ458805:NTJ458807 ODF458805:ODF458807 ONB458805:ONB458807 OWX458805:OWX458807 PGT458805:PGT458807 PQP458805:PQP458807 QAL458805:QAL458807 QKH458805:QKH458807 QUD458805:QUD458807 RDZ458805:RDZ458807 RNV458805:RNV458807 RXR458805:RXR458807 SHN458805:SHN458807 SRJ458805:SRJ458807 TBF458805:TBF458807 TLB458805:TLB458807 TUX458805:TUX458807 UET458805:UET458807 UOP458805:UOP458807 UYL458805:UYL458807 VIH458805:VIH458807 VSD458805:VSD458807 WBZ458805:WBZ458807 WLV458805:WLV458807 WVR458805:WVR458807 I524341:I524343 JF524341:JF524343 TB524341:TB524343 ACX524341:ACX524343 AMT524341:AMT524343 AWP524341:AWP524343 BGL524341:BGL524343 BQH524341:BQH524343 CAD524341:CAD524343 CJZ524341:CJZ524343 CTV524341:CTV524343 DDR524341:DDR524343 DNN524341:DNN524343 DXJ524341:DXJ524343 EHF524341:EHF524343 ERB524341:ERB524343 FAX524341:FAX524343 FKT524341:FKT524343 FUP524341:FUP524343 GEL524341:GEL524343 GOH524341:GOH524343 GYD524341:GYD524343 HHZ524341:HHZ524343 HRV524341:HRV524343 IBR524341:IBR524343 ILN524341:ILN524343 IVJ524341:IVJ524343 JFF524341:JFF524343 JPB524341:JPB524343 JYX524341:JYX524343 KIT524341:KIT524343 KSP524341:KSP524343 LCL524341:LCL524343 LMH524341:LMH524343 LWD524341:LWD524343 MFZ524341:MFZ524343 MPV524341:MPV524343 MZR524341:MZR524343 NJN524341:NJN524343 NTJ524341:NTJ524343 ODF524341:ODF524343 ONB524341:ONB524343 OWX524341:OWX524343 PGT524341:PGT524343 PQP524341:PQP524343 QAL524341:QAL524343 QKH524341:QKH524343 QUD524341:QUD524343 RDZ524341:RDZ524343 RNV524341:RNV524343 RXR524341:RXR524343 SHN524341:SHN524343 SRJ524341:SRJ524343 TBF524341:TBF524343 TLB524341:TLB524343 TUX524341:TUX524343 UET524341:UET524343 UOP524341:UOP524343 UYL524341:UYL524343 VIH524341:VIH524343 VSD524341:VSD524343 WBZ524341:WBZ524343 WLV524341:WLV524343 WVR524341:WVR524343 I589877:I589879 JF589877:JF589879 TB589877:TB589879 ACX589877:ACX589879 AMT589877:AMT589879 AWP589877:AWP589879 BGL589877:BGL589879 BQH589877:BQH589879 CAD589877:CAD589879 CJZ589877:CJZ589879 CTV589877:CTV589879 DDR589877:DDR589879 DNN589877:DNN589879 DXJ589877:DXJ589879 EHF589877:EHF589879 ERB589877:ERB589879 FAX589877:FAX589879 FKT589877:FKT589879 FUP589877:FUP589879 GEL589877:GEL589879 GOH589877:GOH589879 GYD589877:GYD589879 HHZ589877:HHZ589879 HRV589877:HRV589879 IBR589877:IBR589879 ILN589877:ILN589879 IVJ589877:IVJ589879 JFF589877:JFF589879 JPB589877:JPB589879 JYX589877:JYX589879 KIT589877:KIT589879 KSP589877:KSP589879 LCL589877:LCL589879 LMH589877:LMH589879 LWD589877:LWD589879 MFZ589877:MFZ589879 MPV589877:MPV589879 MZR589877:MZR589879 NJN589877:NJN589879 NTJ589877:NTJ589879 ODF589877:ODF589879 ONB589877:ONB589879 OWX589877:OWX589879 PGT589877:PGT589879 PQP589877:PQP589879 QAL589877:QAL589879 QKH589877:QKH589879 QUD589877:QUD589879 RDZ589877:RDZ589879 RNV589877:RNV589879 RXR589877:RXR589879 SHN589877:SHN589879 SRJ589877:SRJ589879 TBF589877:TBF589879 TLB589877:TLB589879 TUX589877:TUX589879 UET589877:UET589879 UOP589877:UOP589879 UYL589877:UYL589879 VIH589877:VIH589879 VSD589877:VSD589879 WBZ589877:WBZ589879 WLV589877:WLV589879 WVR589877:WVR589879 I655413:I655415 JF655413:JF655415 TB655413:TB655415 ACX655413:ACX655415 AMT655413:AMT655415 AWP655413:AWP655415 BGL655413:BGL655415 BQH655413:BQH655415 CAD655413:CAD655415 CJZ655413:CJZ655415 CTV655413:CTV655415 DDR655413:DDR655415 DNN655413:DNN655415 DXJ655413:DXJ655415 EHF655413:EHF655415 ERB655413:ERB655415 FAX655413:FAX655415 FKT655413:FKT655415 FUP655413:FUP655415 GEL655413:GEL655415 GOH655413:GOH655415 GYD655413:GYD655415 HHZ655413:HHZ655415 HRV655413:HRV655415 IBR655413:IBR655415 ILN655413:ILN655415 IVJ655413:IVJ655415 JFF655413:JFF655415 JPB655413:JPB655415 JYX655413:JYX655415 KIT655413:KIT655415 KSP655413:KSP655415 LCL655413:LCL655415 LMH655413:LMH655415 LWD655413:LWD655415 MFZ655413:MFZ655415 MPV655413:MPV655415 MZR655413:MZR655415 NJN655413:NJN655415 NTJ655413:NTJ655415 ODF655413:ODF655415 ONB655413:ONB655415 OWX655413:OWX655415 PGT655413:PGT655415 PQP655413:PQP655415 QAL655413:QAL655415 QKH655413:QKH655415 QUD655413:QUD655415 RDZ655413:RDZ655415 RNV655413:RNV655415 RXR655413:RXR655415 SHN655413:SHN655415 SRJ655413:SRJ655415 TBF655413:TBF655415 TLB655413:TLB655415 TUX655413:TUX655415 UET655413:UET655415 UOP655413:UOP655415 UYL655413:UYL655415 VIH655413:VIH655415 VSD655413:VSD655415 WBZ655413:WBZ655415 WLV655413:WLV655415 WVR655413:WVR655415 I720949:I720951 JF720949:JF720951 TB720949:TB720951 ACX720949:ACX720951 AMT720949:AMT720951 AWP720949:AWP720951 BGL720949:BGL720951 BQH720949:BQH720951 CAD720949:CAD720951 CJZ720949:CJZ720951 CTV720949:CTV720951 DDR720949:DDR720951 DNN720949:DNN720951 DXJ720949:DXJ720951 EHF720949:EHF720951 ERB720949:ERB720951 FAX720949:FAX720951 FKT720949:FKT720951 FUP720949:FUP720951 GEL720949:GEL720951 GOH720949:GOH720951 GYD720949:GYD720951 HHZ720949:HHZ720951 HRV720949:HRV720951 IBR720949:IBR720951 ILN720949:ILN720951 IVJ720949:IVJ720951 JFF720949:JFF720951 JPB720949:JPB720951 JYX720949:JYX720951 KIT720949:KIT720951 KSP720949:KSP720951 LCL720949:LCL720951 LMH720949:LMH720951 LWD720949:LWD720951 MFZ720949:MFZ720951 MPV720949:MPV720951 MZR720949:MZR720951 NJN720949:NJN720951 NTJ720949:NTJ720951 ODF720949:ODF720951 ONB720949:ONB720951 OWX720949:OWX720951 PGT720949:PGT720951 PQP720949:PQP720951 QAL720949:QAL720951 QKH720949:QKH720951 QUD720949:QUD720951 RDZ720949:RDZ720951 RNV720949:RNV720951 RXR720949:RXR720951 SHN720949:SHN720951 SRJ720949:SRJ720951 TBF720949:TBF720951 TLB720949:TLB720951 TUX720949:TUX720951 UET720949:UET720951 UOP720949:UOP720951 UYL720949:UYL720951 VIH720949:VIH720951 VSD720949:VSD720951 WBZ720949:WBZ720951 WLV720949:WLV720951 WVR720949:WVR720951 I786485:I786487 JF786485:JF786487 TB786485:TB786487 ACX786485:ACX786487 AMT786485:AMT786487 AWP786485:AWP786487 BGL786485:BGL786487 BQH786485:BQH786487 CAD786485:CAD786487 CJZ786485:CJZ786487 CTV786485:CTV786487 DDR786485:DDR786487 DNN786485:DNN786487 DXJ786485:DXJ786487 EHF786485:EHF786487 ERB786485:ERB786487 FAX786485:FAX786487 FKT786485:FKT786487 FUP786485:FUP786487 GEL786485:GEL786487 GOH786485:GOH786487 GYD786485:GYD786487 HHZ786485:HHZ786487 HRV786485:HRV786487 IBR786485:IBR786487 ILN786485:ILN786487 IVJ786485:IVJ786487 JFF786485:JFF786487 JPB786485:JPB786487 JYX786485:JYX786487 KIT786485:KIT786487 KSP786485:KSP786487 LCL786485:LCL786487 LMH786485:LMH786487 LWD786485:LWD786487 MFZ786485:MFZ786487 MPV786485:MPV786487 MZR786485:MZR786487 NJN786485:NJN786487 NTJ786485:NTJ786487 ODF786485:ODF786487 ONB786485:ONB786487 OWX786485:OWX786487 PGT786485:PGT786487 PQP786485:PQP786487 QAL786485:QAL786487 QKH786485:QKH786487 QUD786485:QUD786487 RDZ786485:RDZ786487 RNV786485:RNV786487 RXR786485:RXR786487 SHN786485:SHN786487 SRJ786485:SRJ786487 TBF786485:TBF786487 TLB786485:TLB786487 TUX786485:TUX786487 UET786485:UET786487 UOP786485:UOP786487 UYL786485:UYL786487 VIH786485:VIH786487 VSD786485:VSD786487 WBZ786485:WBZ786487 WLV786485:WLV786487 WVR786485:WVR786487 I852021:I852023 JF852021:JF852023 TB852021:TB852023 ACX852021:ACX852023 AMT852021:AMT852023 AWP852021:AWP852023 BGL852021:BGL852023 BQH852021:BQH852023 CAD852021:CAD852023 CJZ852021:CJZ852023 CTV852021:CTV852023 DDR852021:DDR852023 DNN852021:DNN852023 DXJ852021:DXJ852023 EHF852021:EHF852023 ERB852021:ERB852023 FAX852021:FAX852023 FKT852021:FKT852023 FUP852021:FUP852023 GEL852021:GEL852023 GOH852021:GOH852023 GYD852021:GYD852023 HHZ852021:HHZ852023 HRV852021:HRV852023 IBR852021:IBR852023 ILN852021:ILN852023 IVJ852021:IVJ852023 JFF852021:JFF852023 JPB852021:JPB852023 JYX852021:JYX852023 KIT852021:KIT852023 KSP852021:KSP852023 LCL852021:LCL852023 LMH852021:LMH852023 LWD852021:LWD852023 MFZ852021:MFZ852023 MPV852021:MPV852023 MZR852021:MZR852023 NJN852021:NJN852023 NTJ852021:NTJ852023 ODF852021:ODF852023 ONB852021:ONB852023 OWX852021:OWX852023 PGT852021:PGT852023 PQP852021:PQP852023 QAL852021:QAL852023 QKH852021:QKH852023 QUD852021:QUD852023 RDZ852021:RDZ852023 RNV852021:RNV852023 RXR852021:RXR852023 SHN852021:SHN852023 SRJ852021:SRJ852023 TBF852021:TBF852023 TLB852021:TLB852023 TUX852021:TUX852023 UET852021:UET852023 UOP852021:UOP852023 UYL852021:UYL852023 VIH852021:VIH852023 VSD852021:VSD852023 WBZ852021:WBZ852023 WLV852021:WLV852023 WVR852021:WVR852023 I917557:I917559 JF917557:JF917559 TB917557:TB917559 ACX917557:ACX917559 AMT917557:AMT917559 AWP917557:AWP917559 BGL917557:BGL917559 BQH917557:BQH917559 CAD917557:CAD917559 CJZ917557:CJZ917559 CTV917557:CTV917559 DDR917557:DDR917559 DNN917557:DNN917559 DXJ917557:DXJ917559 EHF917557:EHF917559 ERB917557:ERB917559 FAX917557:FAX917559 FKT917557:FKT917559 FUP917557:FUP917559 GEL917557:GEL917559 GOH917557:GOH917559 GYD917557:GYD917559 HHZ917557:HHZ917559 HRV917557:HRV917559 IBR917557:IBR917559 ILN917557:ILN917559 IVJ917557:IVJ917559 JFF917557:JFF917559 JPB917557:JPB917559 JYX917557:JYX917559 KIT917557:KIT917559 KSP917557:KSP917559 LCL917557:LCL917559 LMH917557:LMH917559 LWD917557:LWD917559 MFZ917557:MFZ917559 MPV917557:MPV917559 MZR917557:MZR917559 NJN917557:NJN917559 NTJ917557:NTJ917559 ODF917557:ODF917559 ONB917557:ONB917559 OWX917557:OWX917559 PGT917557:PGT917559 PQP917557:PQP917559 QAL917557:QAL917559 QKH917557:QKH917559 QUD917557:QUD917559 RDZ917557:RDZ917559 RNV917557:RNV917559 RXR917557:RXR917559 SHN917557:SHN917559 SRJ917557:SRJ917559 TBF917557:TBF917559 TLB917557:TLB917559 TUX917557:TUX917559 UET917557:UET917559 UOP917557:UOP917559 UYL917557:UYL917559 VIH917557:VIH917559 VSD917557:VSD917559 WBZ917557:WBZ917559 WLV917557:WLV917559 WVR917557:WVR917559 I983093:I983095 JF983093:JF983095 TB983093:TB983095 ACX983093:ACX983095 AMT983093:AMT983095 AWP983093:AWP983095 BGL983093:BGL983095 BQH983093:BQH983095 CAD983093:CAD983095 CJZ983093:CJZ983095 CTV983093:CTV983095 DDR983093:DDR983095 DNN983093:DNN983095 DXJ983093:DXJ983095 EHF983093:EHF983095 ERB983093:ERB983095 FAX983093:FAX983095 FKT983093:FKT983095 FUP983093:FUP983095 GEL983093:GEL983095 GOH983093:GOH983095 GYD983093:GYD983095 HHZ983093:HHZ983095 HRV983093:HRV983095 IBR983093:IBR983095 ILN983093:ILN983095 IVJ983093:IVJ983095 JFF983093:JFF983095 JPB983093:JPB983095 JYX983093:JYX983095 KIT983093:KIT983095 KSP983093:KSP983095 LCL983093:LCL983095 LMH983093:LMH983095 LWD983093:LWD983095 MFZ983093:MFZ983095 MPV983093:MPV983095 MZR983093:MZR983095 NJN983093:NJN983095 NTJ983093:NTJ983095 ODF983093:ODF983095 ONB983093:ONB983095 OWX983093:OWX983095 PGT983093:PGT983095 PQP983093:PQP983095 QAL983093:QAL983095 QKH983093:QKH983095 QUD983093:QUD983095 RDZ983093:RDZ983095 RNV983093:RNV983095 RXR983093:RXR983095 SHN983093:SHN983095 SRJ983093:SRJ983095 TBF983093:TBF983095 TLB983093:TLB983095 TUX983093:TUX983095 UET983093:UET983095 UOP983093:UOP983095 UYL983093:UYL983095 VIH983093:VIH983095 VSD983093:VSD983095 WBZ983093:WBZ983095 WLV983093:WLV983095 WVR983093:WVR983095 I28:I32 JF28:JF32 TB28:TB32 ACX28:ACX32 AMT28:AMT32 AWP28:AWP32 BGL28:BGL32 BQH28:BQH32 CAD28:CAD32 CJZ28:CJZ32 CTV28:CTV32 DDR28:DDR32 DNN28:DNN32 DXJ28:DXJ32 EHF28:EHF32 ERB28:ERB32 FAX28:FAX32 FKT28:FKT32 FUP28:FUP32 GEL28:GEL32 GOH28:GOH32 GYD28:GYD32 HHZ28:HHZ32 HRV28:HRV32 IBR28:IBR32 ILN28:ILN32 IVJ28:IVJ32 JFF28:JFF32 JPB28:JPB32 JYX28:JYX32 KIT28:KIT32 KSP28:KSP32 LCL28:LCL32 LMH28:LMH32 LWD28:LWD32 MFZ28:MFZ32 MPV28:MPV32 MZR28:MZR32 NJN28:NJN32 NTJ28:NTJ32 ODF28:ODF32 ONB28:ONB32 OWX28:OWX32 PGT28:PGT32 PQP28:PQP32 QAL28:QAL32 QKH28:QKH32 QUD28:QUD32 RDZ28:RDZ32 RNV28:RNV32 RXR28:RXR32 SHN28:SHN32 SRJ28:SRJ32 TBF28:TBF32 TLB28:TLB32 TUX28:TUX32 UET28:UET32 UOP28:UOP32 UYL28:UYL32 VIH28:VIH32 VSD28:VSD32 WBZ28:WBZ32 WLV28:WLV32 WVR28:WVR32 I65564:I65568 JF65564:JF65568 TB65564:TB65568 ACX65564:ACX65568 AMT65564:AMT65568 AWP65564:AWP65568 BGL65564:BGL65568 BQH65564:BQH65568 CAD65564:CAD65568 CJZ65564:CJZ65568 CTV65564:CTV65568 DDR65564:DDR65568 DNN65564:DNN65568 DXJ65564:DXJ65568 EHF65564:EHF65568 ERB65564:ERB65568 FAX65564:FAX65568 FKT65564:FKT65568 FUP65564:FUP65568 GEL65564:GEL65568 GOH65564:GOH65568 GYD65564:GYD65568 HHZ65564:HHZ65568 HRV65564:HRV65568 IBR65564:IBR65568 ILN65564:ILN65568 IVJ65564:IVJ65568 JFF65564:JFF65568 JPB65564:JPB65568 JYX65564:JYX65568 KIT65564:KIT65568 KSP65564:KSP65568 LCL65564:LCL65568 LMH65564:LMH65568 LWD65564:LWD65568 MFZ65564:MFZ65568 MPV65564:MPV65568 MZR65564:MZR65568 NJN65564:NJN65568 NTJ65564:NTJ65568 ODF65564:ODF65568 ONB65564:ONB65568 OWX65564:OWX65568 PGT65564:PGT65568 PQP65564:PQP65568 QAL65564:QAL65568 QKH65564:QKH65568 QUD65564:QUD65568 RDZ65564:RDZ65568 RNV65564:RNV65568 RXR65564:RXR65568 SHN65564:SHN65568 SRJ65564:SRJ65568 TBF65564:TBF65568 TLB65564:TLB65568 TUX65564:TUX65568 UET65564:UET65568 UOP65564:UOP65568 UYL65564:UYL65568 VIH65564:VIH65568 VSD65564:VSD65568 WBZ65564:WBZ65568 WLV65564:WLV65568 WVR65564:WVR65568 I131100:I131104 JF131100:JF131104 TB131100:TB131104 ACX131100:ACX131104 AMT131100:AMT131104 AWP131100:AWP131104 BGL131100:BGL131104 BQH131100:BQH131104 CAD131100:CAD131104 CJZ131100:CJZ131104 CTV131100:CTV131104 DDR131100:DDR131104 DNN131100:DNN131104 DXJ131100:DXJ131104 EHF131100:EHF131104 ERB131100:ERB131104 FAX131100:FAX131104 FKT131100:FKT131104 FUP131100:FUP131104 GEL131100:GEL131104 GOH131100:GOH131104 GYD131100:GYD131104 HHZ131100:HHZ131104 HRV131100:HRV131104 IBR131100:IBR131104 ILN131100:ILN131104 IVJ131100:IVJ131104 JFF131100:JFF131104 JPB131100:JPB131104 JYX131100:JYX131104 KIT131100:KIT131104 KSP131100:KSP131104 LCL131100:LCL131104 LMH131100:LMH131104 LWD131100:LWD131104 MFZ131100:MFZ131104 MPV131100:MPV131104 MZR131100:MZR131104 NJN131100:NJN131104 NTJ131100:NTJ131104 ODF131100:ODF131104 ONB131100:ONB131104 OWX131100:OWX131104 PGT131100:PGT131104 PQP131100:PQP131104 QAL131100:QAL131104 QKH131100:QKH131104 QUD131100:QUD131104 RDZ131100:RDZ131104 RNV131100:RNV131104 RXR131100:RXR131104 SHN131100:SHN131104 SRJ131100:SRJ131104 TBF131100:TBF131104 TLB131100:TLB131104 TUX131100:TUX131104 UET131100:UET131104 UOP131100:UOP131104 UYL131100:UYL131104 VIH131100:VIH131104 VSD131100:VSD131104 WBZ131100:WBZ131104 WLV131100:WLV131104 WVR131100:WVR131104 I196636:I196640 JF196636:JF196640 TB196636:TB196640 ACX196636:ACX196640 AMT196636:AMT196640 AWP196636:AWP196640 BGL196636:BGL196640 BQH196636:BQH196640 CAD196636:CAD196640 CJZ196636:CJZ196640 CTV196636:CTV196640 DDR196636:DDR196640 DNN196636:DNN196640 DXJ196636:DXJ196640 EHF196636:EHF196640 ERB196636:ERB196640 FAX196636:FAX196640 FKT196636:FKT196640 FUP196636:FUP196640 GEL196636:GEL196640 GOH196636:GOH196640 GYD196636:GYD196640 HHZ196636:HHZ196640 HRV196636:HRV196640 IBR196636:IBR196640 ILN196636:ILN196640 IVJ196636:IVJ196640 JFF196636:JFF196640 JPB196636:JPB196640 JYX196636:JYX196640 KIT196636:KIT196640 KSP196636:KSP196640 LCL196636:LCL196640 LMH196636:LMH196640 LWD196636:LWD196640 MFZ196636:MFZ196640 MPV196636:MPV196640 MZR196636:MZR196640 NJN196636:NJN196640 NTJ196636:NTJ196640 ODF196636:ODF196640 ONB196636:ONB196640 OWX196636:OWX196640 PGT196636:PGT196640 PQP196636:PQP196640 QAL196636:QAL196640 QKH196636:QKH196640 QUD196636:QUD196640 RDZ196636:RDZ196640 RNV196636:RNV196640 RXR196636:RXR196640 SHN196636:SHN196640 SRJ196636:SRJ196640 TBF196636:TBF196640 TLB196636:TLB196640 TUX196636:TUX196640 UET196636:UET196640 UOP196636:UOP196640 UYL196636:UYL196640 VIH196636:VIH196640 VSD196636:VSD196640 WBZ196636:WBZ196640 WLV196636:WLV196640 WVR196636:WVR196640 I262172:I262176 JF262172:JF262176 TB262172:TB262176 ACX262172:ACX262176 AMT262172:AMT262176 AWP262172:AWP262176 BGL262172:BGL262176 BQH262172:BQH262176 CAD262172:CAD262176 CJZ262172:CJZ262176 CTV262172:CTV262176 DDR262172:DDR262176 DNN262172:DNN262176 DXJ262172:DXJ262176 EHF262172:EHF262176 ERB262172:ERB262176 FAX262172:FAX262176 FKT262172:FKT262176 FUP262172:FUP262176 GEL262172:GEL262176 GOH262172:GOH262176 GYD262172:GYD262176 HHZ262172:HHZ262176 HRV262172:HRV262176 IBR262172:IBR262176 ILN262172:ILN262176 IVJ262172:IVJ262176 JFF262172:JFF262176 JPB262172:JPB262176 JYX262172:JYX262176 KIT262172:KIT262176 KSP262172:KSP262176 LCL262172:LCL262176 LMH262172:LMH262176 LWD262172:LWD262176 MFZ262172:MFZ262176 MPV262172:MPV262176 MZR262172:MZR262176 NJN262172:NJN262176 NTJ262172:NTJ262176 ODF262172:ODF262176 ONB262172:ONB262176 OWX262172:OWX262176 PGT262172:PGT262176 PQP262172:PQP262176 QAL262172:QAL262176 QKH262172:QKH262176 QUD262172:QUD262176 RDZ262172:RDZ262176 RNV262172:RNV262176 RXR262172:RXR262176 SHN262172:SHN262176 SRJ262172:SRJ262176 TBF262172:TBF262176 TLB262172:TLB262176 TUX262172:TUX262176 UET262172:UET262176 UOP262172:UOP262176 UYL262172:UYL262176 VIH262172:VIH262176 VSD262172:VSD262176 WBZ262172:WBZ262176 WLV262172:WLV262176 WVR262172:WVR262176 I327708:I327712 JF327708:JF327712 TB327708:TB327712 ACX327708:ACX327712 AMT327708:AMT327712 AWP327708:AWP327712 BGL327708:BGL327712 BQH327708:BQH327712 CAD327708:CAD327712 CJZ327708:CJZ327712 CTV327708:CTV327712 DDR327708:DDR327712 DNN327708:DNN327712 DXJ327708:DXJ327712 EHF327708:EHF327712 ERB327708:ERB327712 FAX327708:FAX327712 FKT327708:FKT327712 FUP327708:FUP327712 GEL327708:GEL327712 GOH327708:GOH327712 GYD327708:GYD327712 HHZ327708:HHZ327712 HRV327708:HRV327712 IBR327708:IBR327712 ILN327708:ILN327712 IVJ327708:IVJ327712 JFF327708:JFF327712 JPB327708:JPB327712 JYX327708:JYX327712 KIT327708:KIT327712 KSP327708:KSP327712 LCL327708:LCL327712 LMH327708:LMH327712 LWD327708:LWD327712 MFZ327708:MFZ327712 MPV327708:MPV327712 MZR327708:MZR327712 NJN327708:NJN327712 NTJ327708:NTJ327712 ODF327708:ODF327712 ONB327708:ONB327712 OWX327708:OWX327712 PGT327708:PGT327712 PQP327708:PQP327712 QAL327708:QAL327712 QKH327708:QKH327712 QUD327708:QUD327712 RDZ327708:RDZ327712 RNV327708:RNV327712 RXR327708:RXR327712 SHN327708:SHN327712 SRJ327708:SRJ327712 TBF327708:TBF327712 TLB327708:TLB327712 TUX327708:TUX327712 UET327708:UET327712 UOP327708:UOP327712 UYL327708:UYL327712 VIH327708:VIH327712 VSD327708:VSD327712 WBZ327708:WBZ327712 WLV327708:WLV327712 WVR327708:WVR327712 I393244:I393248 JF393244:JF393248 TB393244:TB393248 ACX393244:ACX393248 AMT393244:AMT393248 AWP393244:AWP393248 BGL393244:BGL393248 BQH393244:BQH393248 CAD393244:CAD393248 CJZ393244:CJZ393248 CTV393244:CTV393248 DDR393244:DDR393248 DNN393244:DNN393248 DXJ393244:DXJ393248 EHF393244:EHF393248 ERB393244:ERB393248 FAX393244:FAX393248 FKT393244:FKT393248 FUP393244:FUP393248 GEL393244:GEL393248 GOH393244:GOH393248 GYD393244:GYD393248 HHZ393244:HHZ393248 HRV393244:HRV393248 IBR393244:IBR393248 ILN393244:ILN393248 IVJ393244:IVJ393248 JFF393244:JFF393248 JPB393244:JPB393248 JYX393244:JYX393248 KIT393244:KIT393248 KSP393244:KSP393248 LCL393244:LCL393248 LMH393244:LMH393248 LWD393244:LWD393248 MFZ393244:MFZ393248 MPV393244:MPV393248 MZR393244:MZR393248 NJN393244:NJN393248 NTJ393244:NTJ393248 ODF393244:ODF393248 ONB393244:ONB393248 OWX393244:OWX393248 PGT393244:PGT393248 PQP393244:PQP393248 QAL393244:QAL393248 QKH393244:QKH393248 QUD393244:QUD393248 RDZ393244:RDZ393248 RNV393244:RNV393248 RXR393244:RXR393248 SHN393244:SHN393248 SRJ393244:SRJ393248 TBF393244:TBF393248 TLB393244:TLB393248 TUX393244:TUX393248 UET393244:UET393248 UOP393244:UOP393248 UYL393244:UYL393248 VIH393244:VIH393248 VSD393244:VSD393248 WBZ393244:WBZ393248 WLV393244:WLV393248 WVR393244:WVR393248 I458780:I458784 JF458780:JF458784 TB458780:TB458784 ACX458780:ACX458784 AMT458780:AMT458784 AWP458780:AWP458784 BGL458780:BGL458784 BQH458780:BQH458784 CAD458780:CAD458784 CJZ458780:CJZ458784 CTV458780:CTV458784 DDR458780:DDR458784 DNN458780:DNN458784 DXJ458780:DXJ458784 EHF458780:EHF458784 ERB458780:ERB458784 FAX458780:FAX458784 FKT458780:FKT458784 FUP458780:FUP458784 GEL458780:GEL458784 GOH458780:GOH458784 GYD458780:GYD458784 HHZ458780:HHZ458784 HRV458780:HRV458784 IBR458780:IBR458784 ILN458780:ILN458784 IVJ458780:IVJ458784 JFF458780:JFF458784 JPB458780:JPB458784 JYX458780:JYX458784 KIT458780:KIT458784 KSP458780:KSP458784 LCL458780:LCL458784 LMH458780:LMH458784 LWD458780:LWD458784 MFZ458780:MFZ458784 MPV458780:MPV458784 MZR458780:MZR458784 NJN458780:NJN458784 NTJ458780:NTJ458784 ODF458780:ODF458784 ONB458780:ONB458784 OWX458780:OWX458784 PGT458780:PGT458784 PQP458780:PQP458784 QAL458780:QAL458784 QKH458780:QKH458784 QUD458780:QUD458784 RDZ458780:RDZ458784 RNV458780:RNV458784 RXR458780:RXR458784 SHN458780:SHN458784 SRJ458780:SRJ458784 TBF458780:TBF458784 TLB458780:TLB458784 TUX458780:TUX458784 UET458780:UET458784 UOP458780:UOP458784 UYL458780:UYL458784 VIH458780:VIH458784 VSD458780:VSD458784 WBZ458780:WBZ458784 WLV458780:WLV458784 WVR458780:WVR458784 I524316:I524320 JF524316:JF524320 TB524316:TB524320 ACX524316:ACX524320 AMT524316:AMT524320 AWP524316:AWP524320 BGL524316:BGL524320 BQH524316:BQH524320 CAD524316:CAD524320 CJZ524316:CJZ524320 CTV524316:CTV524320 DDR524316:DDR524320 DNN524316:DNN524320 DXJ524316:DXJ524320 EHF524316:EHF524320 ERB524316:ERB524320 FAX524316:FAX524320 FKT524316:FKT524320 FUP524316:FUP524320 GEL524316:GEL524320 GOH524316:GOH524320 GYD524316:GYD524320 HHZ524316:HHZ524320 HRV524316:HRV524320 IBR524316:IBR524320 ILN524316:ILN524320 IVJ524316:IVJ524320 JFF524316:JFF524320 JPB524316:JPB524320 JYX524316:JYX524320 KIT524316:KIT524320 KSP524316:KSP524320 LCL524316:LCL524320 LMH524316:LMH524320 LWD524316:LWD524320 MFZ524316:MFZ524320 MPV524316:MPV524320 MZR524316:MZR524320 NJN524316:NJN524320 NTJ524316:NTJ524320 ODF524316:ODF524320 ONB524316:ONB524320 OWX524316:OWX524320 PGT524316:PGT524320 PQP524316:PQP524320 QAL524316:QAL524320 QKH524316:QKH524320 QUD524316:QUD524320 RDZ524316:RDZ524320 RNV524316:RNV524320 RXR524316:RXR524320 SHN524316:SHN524320 SRJ524316:SRJ524320 TBF524316:TBF524320 TLB524316:TLB524320 TUX524316:TUX524320 UET524316:UET524320 UOP524316:UOP524320 UYL524316:UYL524320 VIH524316:VIH524320 VSD524316:VSD524320 WBZ524316:WBZ524320 WLV524316:WLV524320 WVR524316:WVR524320 I589852:I589856 JF589852:JF589856 TB589852:TB589856 ACX589852:ACX589856 AMT589852:AMT589856 AWP589852:AWP589856 BGL589852:BGL589856 BQH589852:BQH589856 CAD589852:CAD589856 CJZ589852:CJZ589856 CTV589852:CTV589856 DDR589852:DDR589856 DNN589852:DNN589856 DXJ589852:DXJ589856 EHF589852:EHF589856 ERB589852:ERB589856 FAX589852:FAX589856 FKT589852:FKT589856 FUP589852:FUP589856 GEL589852:GEL589856 GOH589852:GOH589856 GYD589852:GYD589856 HHZ589852:HHZ589856 HRV589852:HRV589856 IBR589852:IBR589856 ILN589852:ILN589856 IVJ589852:IVJ589856 JFF589852:JFF589856 JPB589852:JPB589856 JYX589852:JYX589856 KIT589852:KIT589856 KSP589852:KSP589856 LCL589852:LCL589856 LMH589852:LMH589856 LWD589852:LWD589856 MFZ589852:MFZ589856 MPV589852:MPV589856 MZR589852:MZR589856 NJN589852:NJN589856 NTJ589852:NTJ589856 ODF589852:ODF589856 ONB589852:ONB589856 OWX589852:OWX589856 PGT589852:PGT589856 PQP589852:PQP589856 QAL589852:QAL589856 QKH589852:QKH589856 QUD589852:QUD589856 RDZ589852:RDZ589856 RNV589852:RNV589856 RXR589852:RXR589856 SHN589852:SHN589856 SRJ589852:SRJ589856 TBF589852:TBF589856 TLB589852:TLB589856 TUX589852:TUX589856 UET589852:UET589856 UOP589852:UOP589856 UYL589852:UYL589856 VIH589852:VIH589856 VSD589852:VSD589856 WBZ589852:WBZ589856 WLV589852:WLV589856 WVR589852:WVR589856 I655388:I655392 JF655388:JF655392 TB655388:TB655392 ACX655388:ACX655392 AMT655388:AMT655392 AWP655388:AWP655392 BGL655388:BGL655392 BQH655388:BQH655392 CAD655388:CAD655392 CJZ655388:CJZ655392 CTV655388:CTV655392 DDR655388:DDR655392 DNN655388:DNN655392 DXJ655388:DXJ655392 EHF655388:EHF655392 ERB655388:ERB655392 FAX655388:FAX655392 FKT655388:FKT655392 FUP655388:FUP655392 GEL655388:GEL655392 GOH655388:GOH655392 GYD655388:GYD655392 HHZ655388:HHZ655392 HRV655388:HRV655392 IBR655388:IBR655392 ILN655388:ILN655392 IVJ655388:IVJ655392 JFF655388:JFF655392 JPB655388:JPB655392 JYX655388:JYX655392 KIT655388:KIT655392 KSP655388:KSP655392 LCL655388:LCL655392 LMH655388:LMH655392 LWD655388:LWD655392 MFZ655388:MFZ655392 MPV655388:MPV655392 MZR655388:MZR655392 NJN655388:NJN655392 NTJ655388:NTJ655392 ODF655388:ODF655392 ONB655388:ONB655392 OWX655388:OWX655392 PGT655388:PGT655392 PQP655388:PQP655392 QAL655388:QAL655392 QKH655388:QKH655392 QUD655388:QUD655392 RDZ655388:RDZ655392 RNV655388:RNV655392 RXR655388:RXR655392 SHN655388:SHN655392 SRJ655388:SRJ655392 TBF655388:TBF655392 TLB655388:TLB655392 TUX655388:TUX655392 UET655388:UET655392 UOP655388:UOP655392 UYL655388:UYL655392 VIH655388:VIH655392 VSD655388:VSD655392 WBZ655388:WBZ655392 WLV655388:WLV655392 WVR655388:WVR655392 I720924:I720928 JF720924:JF720928 TB720924:TB720928 ACX720924:ACX720928 AMT720924:AMT720928 AWP720924:AWP720928 BGL720924:BGL720928 BQH720924:BQH720928 CAD720924:CAD720928 CJZ720924:CJZ720928 CTV720924:CTV720928 DDR720924:DDR720928 DNN720924:DNN720928 DXJ720924:DXJ720928 EHF720924:EHF720928 ERB720924:ERB720928 FAX720924:FAX720928 FKT720924:FKT720928 FUP720924:FUP720928 GEL720924:GEL720928 GOH720924:GOH720928 GYD720924:GYD720928 HHZ720924:HHZ720928 HRV720924:HRV720928 IBR720924:IBR720928 ILN720924:ILN720928 IVJ720924:IVJ720928 JFF720924:JFF720928 JPB720924:JPB720928 JYX720924:JYX720928 KIT720924:KIT720928 KSP720924:KSP720928 LCL720924:LCL720928 LMH720924:LMH720928 LWD720924:LWD720928 MFZ720924:MFZ720928 MPV720924:MPV720928 MZR720924:MZR720928 NJN720924:NJN720928 NTJ720924:NTJ720928 ODF720924:ODF720928 ONB720924:ONB720928 OWX720924:OWX720928 PGT720924:PGT720928 PQP720924:PQP720928 QAL720924:QAL720928 QKH720924:QKH720928 QUD720924:QUD720928 RDZ720924:RDZ720928 RNV720924:RNV720928 RXR720924:RXR720928 SHN720924:SHN720928 SRJ720924:SRJ720928 TBF720924:TBF720928 TLB720924:TLB720928 TUX720924:TUX720928 UET720924:UET720928 UOP720924:UOP720928 UYL720924:UYL720928 VIH720924:VIH720928 VSD720924:VSD720928 WBZ720924:WBZ720928 WLV720924:WLV720928 WVR720924:WVR720928 I786460:I786464 JF786460:JF786464 TB786460:TB786464 ACX786460:ACX786464 AMT786460:AMT786464 AWP786460:AWP786464 BGL786460:BGL786464 BQH786460:BQH786464 CAD786460:CAD786464 CJZ786460:CJZ786464 CTV786460:CTV786464 DDR786460:DDR786464 DNN786460:DNN786464 DXJ786460:DXJ786464 EHF786460:EHF786464 ERB786460:ERB786464 FAX786460:FAX786464 FKT786460:FKT786464 FUP786460:FUP786464 GEL786460:GEL786464 GOH786460:GOH786464 GYD786460:GYD786464 HHZ786460:HHZ786464 HRV786460:HRV786464 IBR786460:IBR786464 ILN786460:ILN786464 IVJ786460:IVJ786464 JFF786460:JFF786464 JPB786460:JPB786464 JYX786460:JYX786464 KIT786460:KIT786464 KSP786460:KSP786464 LCL786460:LCL786464 LMH786460:LMH786464 LWD786460:LWD786464 MFZ786460:MFZ786464 MPV786460:MPV786464 MZR786460:MZR786464 NJN786460:NJN786464 NTJ786460:NTJ786464 ODF786460:ODF786464 ONB786460:ONB786464 OWX786460:OWX786464 PGT786460:PGT786464 PQP786460:PQP786464 QAL786460:QAL786464 QKH786460:QKH786464 QUD786460:QUD786464 RDZ786460:RDZ786464 RNV786460:RNV786464 RXR786460:RXR786464 SHN786460:SHN786464 SRJ786460:SRJ786464 TBF786460:TBF786464 TLB786460:TLB786464 TUX786460:TUX786464 UET786460:UET786464 UOP786460:UOP786464 UYL786460:UYL786464 VIH786460:VIH786464 VSD786460:VSD786464 WBZ786460:WBZ786464 WLV786460:WLV786464 WVR786460:WVR786464 I851996:I852000 JF851996:JF852000 TB851996:TB852000 ACX851996:ACX852000 AMT851996:AMT852000 AWP851996:AWP852000 BGL851996:BGL852000 BQH851996:BQH852000 CAD851996:CAD852000 CJZ851996:CJZ852000 CTV851996:CTV852000 DDR851996:DDR852000 DNN851996:DNN852000 DXJ851996:DXJ852000 EHF851996:EHF852000 ERB851996:ERB852000 FAX851996:FAX852000 FKT851996:FKT852000 FUP851996:FUP852000 GEL851996:GEL852000 GOH851996:GOH852000 GYD851996:GYD852000 HHZ851996:HHZ852000 HRV851996:HRV852000 IBR851996:IBR852000 ILN851996:ILN852000 IVJ851996:IVJ852000 JFF851996:JFF852000 JPB851996:JPB852000 JYX851996:JYX852000 KIT851996:KIT852000 KSP851996:KSP852000 LCL851996:LCL852000 LMH851996:LMH852000 LWD851996:LWD852000 MFZ851996:MFZ852000 MPV851996:MPV852000 MZR851996:MZR852000 NJN851996:NJN852000 NTJ851996:NTJ852000 ODF851996:ODF852000 ONB851996:ONB852000 OWX851996:OWX852000 PGT851996:PGT852000 PQP851996:PQP852000 QAL851996:QAL852000 QKH851996:QKH852000 QUD851996:QUD852000 RDZ851996:RDZ852000 RNV851996:RNV852000 RXR851996:RXR852000 SHN851996:SHN852000 SRJ851996:SRJ852000 TBF851996:TBF852000 TLB851996:TLB852000 TUX851996:TUX852000 UET851996:UET852000 UOP851996:UOP852000 UYL851996:UYL852000 VIH851996:VIH852000 VSD851996:VSD852000 WBZ851996:WBZ852000 WLV851996:WLV852000 WVR851996:WVR852000 I917532:I917536 JF917532:JF917536 TB917532:TB917536 ACX917532:ACX917536 AMT917532:AMT917536 AWP917532:AWP917536 BGL917532:BGL917536 BQH917532:BQH917536 CAD917532:CAD917536 CJZ917532:CJZ917536 CTV917532:CTV917536 DDR917532:DDR917536 DNN917532:DNN917536 DXJ917532:DXJ917536 EHF917532:EHF917536 ERB917532:ERB917536 FAX917532:FAX917536 FKT917532:FKT917536 FUP917532:FUP917536 GEL917532:GEL917536 GOH917532:GOH917536 GYD917532:GYD917536 HHZ917532:HHZ917536 HRV917532:HRV917536 IBR917532:IBR917536 ILN917532:ILN917536 IVJ917532:IVJ917536 JFF917532:JFF917536 JPB917532:JPB917536 JYX917532:JYX917536 KIT917532:KIT917536 KSP917532:KSP917536 LCL917532:LCL917536 LMH917532:LMH917536 LWD917532:LWD917536 MFZ917532:MFZ917536 MPV917532:MPV917536 MZR917532:MZR917536 NJN917532:NJN917536 NTJ917532:NTJ917536 ODF917532:ODF917536 ONB917532:ONB917536 OWX917532:OWX917536 PGT917532:PGT917536 PQP917532:PQP917536 QAL917532:QAL917536 QKH917532:QKH917536 QUD917532:QUD917536 RDZ917532:RDZ917536 RNV917532:RNV917536 RXR917532:RXR917536 SHN917532:SHN917536 SRJ917532:SRJ917536 TBF917532:TBF917536 TLB917532:TLB917536 TUX917532:TUX917536 UET917532:UET917536 UOP917532:UOP917536 UYL917532:UYL917536 VIH917532:VIH917536 VSD917532:VSD917536 WBZ917532:WBZ917536 WLV917532:WLV917536 WVR917532:WVR917536 I983068:I983072 JF983068:JF983072 TB983068:TB983072 ACX983068:ACX983072 AMT983068:AMT983072 AWP983068:AWP983072 BGL983068:BGL983072 BQH983068:BQH983072 CAD983068:CAD983072 CJZ983068:CJZ983072 CTV983068:CTV983072 DDR983068:DDR983072 DNN983068:DNN983072 DXJ983068:DXJ983072 EHF983068:EHF983072 ERB983068:ERB983072 FAX983068:FAX983072 FKT983068:FKT983072 FUP983068:FUP983072 GEL983068:GEL983072 GOH983068:GOH983072 GYD983068:GYD983072 HHZ983068:HHZ983072 HRV983068:HRV983072 IBR983068:IBR983072 ILN983068:ILN983072 IVJ983068:IVJ983072 JFF983068:JFF983072 JPB983068:JPB983072 JYX983068:JYX983072 KIT983068:KIT983072 KSP983068:KSP983072 LCL983068:LCL983072 LMH983068:LMH983072 LWD983068:LWD983072 MFZ983068:MFZ983072 MPV983068:MPV983072 MZR983068:MZR983072 NJN983068:NJN983072 NTJ983068:NTJ983072 ODF983068:ODF983072 ONB983068:ONB983072 OWX983068:OWX983072 PGT983068:PGT983072 PQP983068:PQP983072 QAL983068:QAL983072 QKH983068:QKH983072 QUD983068:QUD983072 RDZ983068:RDZ983072 RNV983068:RNV983072 RXR983068:RXR983072 SHN983068:SHN983072 SRJ983068:SRJ983072 TBF983068:TBF983072 TLB983068:TLB983072 TUX983068:TUX983072 UET983068:UET983072 UOP983068:UOP983072 UYL983068:UYL983072 VIH983068:VIH983072 VSD983068:VSD983072 WBZ983068:WBZ983072 WLV983068:WLV983072 WVR983068:WVR983072" xr:uid="{00000000-0002-0000-0000-000005000000}">
      <formula1>0</formula1>
      <formula2>0</formula2>
    </dataValidation>
    <dataValidation type="list" allowBlank="1" showErrorMessage="1" sqref="F53:F55 JC53:JC55 SY53:SY55 ACU53:ACU55 AMQ53:AMQ55 AWM53:AWM55 BGI53:BGI55 BQE53:BQE55 CAA53:CAA55 CJW53:CJW55 CTS53:CTS55 DDO53:DDO55 DNK53:DNK55 DXG53:DXG55 EHC53:EHC55 EQY53:EQY55 FAU53:FAU55 FKQ53:FKQ55 FUM53:FUM55 GEI53:GEI55 GOE53:GOE55 GYA53:GYA55 HHW53:HHW55 HRS53:HRS55 IBO53:IBO55 ILK53:ILK55 IVG53:IVG55 JFC53:JFC55 JOY53:JOY55 JYU53:JYU55 KIQ53:KIQ55 KSM53:KSM55 LCI53:LCI55 LME53:LME55 LWA53:LWA55 MFW53:MFW55 MPS53:MPS55 MZO53:MZO55 NJK53:NJK55 NTG53:NTG55 ODC53:ODC55 OMY53:OMY55 OWU53:OWU55 PGQ53:PGQ55 PQM53:PQM55 QAI53:QAI55 QKE53:QKE55 QUA53:QUA55 RDW53:RDW55 RNS53:RNS55 RXO53:RXO55 SHK53:SHK55 SRG53:SRG55 TBC53:TBC55 TKY53:TKY55 TUU53:TUU55 UEQ53:UEQ55 UOM53:UOM55 UYI53:UYI55 VIE53:VIE55 VSA53:VSA55 WBW53:WBW55 WLS53:WLS55 WVO53:WVO55 F65589:F65591 JC65589:JC65591 SY65589:SY65591 ACU65589:ACU65591 AMQ65589:AMQ65591 AWM65589:AWM65591 BGI65589:BGI65591 BQE65589:BQE65591 CAA65589:CAA65591 CJW65589:CJW65591 CTS65589:CTS65591 DDO65589:DDO65591 DNK65589:DNK65591 DXG65589:DXG65591 EHC65589:EHC65591 EQY65589:EQY65591 FAU65589:FAU65591 FKQ65589:FKQ65591 FUM65589:FUM65591 GEI65589:GEI65591 GOE65589:GOE65591 GYA65589:GYA65591 HHW65589:HHW65591 HRS65589:HRS65591 IBO65589:IBO65591 ILK65589:ILK65591 IVG65589:IVG65591 JFC65589:JFC65591 JOY65589:JOY65591 JYU65589:JYU65591 KIQ65589:KIQ65591 KSM65589:KSM65591 LCI65589:LCI65591 LME65589:LME65591 LWA65589:LWA65591 MFW65589:MFW65591 MPS65589:MPS65591 MZO65589:MZO65591 NJK65589:NJK65591 NTG65589:NTG65591 ODC65589:ODC65591 OMY65589:OMY65591 OWU65589:OWU65591 PGQ65589:PGQ65591 PQM65589:PQM65591 QAI65589:QAI65591 QKE65589:QKE65591 QUA65589:QUA65591 RDW65589:RDW65591 RNS65589:RNS65591 RXO65589:RXO65591 SHK65589:SHK65591 SRG65589:SRG65591 TBC65589:TBC65591 TKY65589:TKY65591 TUU65589:TUU65591 UEQ65589:UEQ65591 UOM65589:UOM65591 UYI65589:UYI65591 VIE65589:VIE65591 VSA65589:VSA65591 WBW65589:WBW65591 WLS65589:WLS65591 WVO65589:WVO65591 F131125:F131127 JC131125:JC131127 SY131125:SY131127 ACU131125:ACU131127 AMQ131125:AMQ131127 AWM131125:AWM131127 BGI131125:BGI131127 BQE131125:BQE131127 CAA131125:CAA131127 CJW131125:CJW131127 CTS131125:CTS131127 DDO131125:DDO131127 DNK131125:DNK131127 DXG131125:DXG131127 EHC131125:EHC131127 EQY131125:EQY131127 FAU131125:FAU131127 FKQ131125:FKQ131127 FUM131125:FUM131127 GEI131125:GEI131127 GOE131125:GOE131127 GYA131125:GYA131127 HHW131125:HHW131127 HRS131125:HRS131127 IBO131125:IBO131127 ILK131125:ILK131127 IVG131125:IVG131127 JFC131125:JFC131127 JOY131125:JOY131127 JYU131125:JYU131127 KIQ131125:KIQ131127 KSM131125:KSM131127 LCI131125:LCI131127 LME131125:LME131127 LWA131125:LWA131127 MFW131125:MFW131127 MPS131125:MPS131127 MZO131125:MZO131127 NJK131125:NJK131127 NTG131125:NTG131127 ODC131125:ODC131127 OMY131125:OMY131127 OWU131125:OWU131127 PGQ131125:PGQ131127 PQM131125:PQM131127 QAI131125:QAI131127 QKE131125:QKE131127 QUA131125:QUA131127 RDW131125:RDW131127 RNS131125:RNS131127 RXO131125:RXO131127 SHK131125:SHK131127 SRG131125:SRG131127 TBC131125:TBC131127 TKY131125:TKY131127 TUU131125:TUU131127 UEQ131125:UEQ131127 UOM131125:UOM131127 UYI131125:UYI131127 VIE131125:VIE131127 VSA131125:VSA131127 WBW131125:WBW131127 WLS131125:WLS131127 WVO131125:WVO131127 F196661:F196663 JC196661:JC196663 SY196661:SY196663 ACU196661:ACU196663 AMQ196661:AMQ196663 AWM196661:AWM196663 BGI196661:BGI196663 BQE196661:BQE196663 CAA196661:CAA196663 CJW196661:CJW196663 CTS196661:CTS196663 DDO196661:DDO196663 DNK196661:DNK196663 DXG196661:DXG196663 EHC196661:EHC196663 EQY196661:EQY196663 FAU196661:FAU196663 FKQ196661:FKQ196663 FUM196661:FUM196663 GEI196661:GEI196663 GOE196661:GOE196663 GYA196661:GYA196663 HHW196661:HHW196663 HRS196661:HRS196663 IBO196661:IBO196663 ILK196661:ILK196663 IVG196661:IVG196663 JFC196661:JFC196663 JOY196661:JOY196663 JYU196661:JYU196663 KIQ196661:KIQ196663 KSM196661:KSM196663 LCI196661:LCI196663 LME196661:LME196663 LWA196661:LWA196663 MFW196661:MFW196663 MPS196661:MPS196663 MZO196661:MZO196663 NJK196661:NJK196663 NTG196661:NTG196663 ODC196661:ODC196663 OMY196661:OMY196663 OWU196661:OWU196663 PGQ196661:PGQ196663 PQM196661:PQM196663 QAI196661:QAI196663 QKE196661:QKE196663 QUA196661:QUA196663 RDW196661:RDW196663 RNS196661:RNS196663 RXO196661:RXO196663 SHK196661:SHK196663 SRG196661:SRG196663 TBC196661:TBC196663 TKY196661:TKY196663 TUU196661:TUU196663 UEQ196661:UEQ196663 UOM196661:UOM196663 UYI196661:UYI196663 VIE196661:VIE196663 VSA196661:VSA196663 WBW196661:WBW196663 WLS196661:WLS196663 WVO196661:WVO196663 F262197:F262199 JC262197:JC262199 SY262197:SY262199 ACU262197:ACU262199 AMQ262197:AMQ262199 AWM262197:AWM262199 BGI262197:BGI262199 BQE262197:BQE262199 CAA262197:CAA262199 CJW262197:CJW262199 CTS262197:CTS262199 DDO262197:DDO262199 DNK262197:DNK262199 DXG262197:DXG262199 EHC262197:EHC262199 EQY262197:EQY262199 FAU262197:FAU262199 FKQ262197:FKQ262199 FUM262197:FUM262199 GEI262197:GEI262199 GOE262197:GOE262199 GYA262197:GYA262199 HHW262197:HHW262199 HRS262197:HRS262199 IBO262197:IBO262199 ILK262197:ILK262199 IVG262197:IVG262199 JFC262197:JFC262199 JOY262197:JOY262199 JYU262197:JYU262199 KIQ262197:KIQ262199 KSM262197:KSM262199 LCI262197:LCI262199 LME262197:LME262199 LWA262197:LWA262199 MFW262197:MFW262199 MPS262197:MPS262199 MZO262197:MZO262199 NJK262197:NJK262199 NTG262197:NTG262199 ODC262197:ODC262199 OMY262197:OMY262199 OWU262197:OWU262199 PGQ262197:PGQ262199 PQM262197:PQM262199 QAI262197:QAI262199 QKE262197:QKE262199 QUA262197:QUA262199 RDW262197:RDW262199 RNS262197:RNS262199 RXO262197:RXO262199 SHK262197:SHK262199 SRG262197:SRG262199 TBC262197:TBC262199 TKY262197:TKY262199 TUU262197:TUU262199 UEQ262197:UEQ262199 UOM262197:UOM262199 UYI262197:UYI262199 VIE262197:VIE262199 VSA262197:VSA262199 WBW262197:WBW262199 WLS262197:WLS262199 WVO262197:WVO262199 F327733:F327735 JC327733:JC327735 SY327733:SY327735 ACU327733:ACU327735 AMQ327733:AMQ327735 AWM327733:AWM327735 BGI327733:BGI327735 BQE327733:BQE327735 CAA327733:CAA327735 CJW327733:CJW327735 CTS327733:CTS327735 DDO327733:DDO327735 DNK327733:DNK327735 DXG327733:DXG327735 EHC327733:EHC327735 EQY327733:EQY327735 FAU327733:FAU327735 FKQ327733:FKQ327735 FUM327733:FUM327735 GEI327733:GEI327735 GOE327733:GOE327735 GYA327733:GYA327735 HHW327733:HHW327735 HRS327733:HRS327735 IBO327733:IBO327735 ILK327733:ILK327735 IVG327733:IVG327735 JFC327733:JFC327735 JOY327733:JOY327735 JYU327733:JYU327735 KIQ327733:KIQ327735 KSM327733:KSM327735 LCI327733:LCI327735 LME327733:LME327735 LWA327733:LWA327735 MFW327733:MFW327735 MPS327733:MPS327735 MZO327733:MZO327735 NJK327733:NJK327735 NTG327733:NTG327735 ODC327733:ODC327735 OMY327733:OMY327735 OWU327733:OWU327735 PGQ327733:PGQ327735 PQM327733:PQM327735 QAI327733:QAI327735 QKE327733:QKE327735 QUA327733:QUA327735 RDW327733:RDW327735 RNS327733:RNS327735 RXO327733:RXO327735 SHK327733:SHK327735 SRG327733:SRG327735 TBC327733:TBC327735 TKY327733:TKY327735 TUU327733:TUU327735 UEQ327733:UEQ327735 UOM327733:UOM327735 UYI327733:UYI327735 VIE327733:VIE327735 VSA327733:VSA327735 WBW327733:WBW327735 WLS327733:WLS327735 WVO327733:WVO327735 F393269:F393271 JC393269:JC393271 SY393269:SY393271 ACU393269:ACU393271 AMQ393269:AMQ393271 AWM393269:AWM393271 BGI393269:BGI393271 BQE393269:BQE393271 CAA393269:CAA393271 CJW393269:CJW393271 CTS393269:CTS393271 DDO393269:DDO393271 DNK393269:DNK393271 DXG393269:DXG393271 EHC393269:EHC393271 EQY393269:EQY393271 FAU393269:FAU393271 FKQ393269:FKQ393271 FUM393269:FUM393271 GEI393269:GEI393271 GOE393269:GOE393271 GYA393269:GYA393271 HHW393269:HHW393271 HRS393269:HRS393271 IBO393269:IBO393271 ILK393269:ILK393271 IVG393269:IVG393271 JFC393269:JFC393271 JOY393269:JOY393271 JYU393269:JYU393271 KIQ393269:KIQ393271 KSM393269:KSM393271 LCI393269:LCI393271 LME393269:LME393271 LWA393269:LWA393271 MFW393269:MFW393271 MPS393269:MPS393271 MZO393269:MZO393271 NJK393269:NJK393271 NTG393269:NTG393271 ODC393269:ODC393271 OMY393269:OMY393271 OWU393269:OWU393271 PGQ393269:PGQ393271 PQM393269:PQM393271 QAI393269:QAI393271 QKE393269:QKE393271 QUA393269:QUA393271 RDW393269:RDW393271 RNS393269:RNS393271 RXO393269:RXO393271 SHK393269:SHK393271 SRG393269:SRG393271 TBC393269:TBC393271 TKY393269:TKY393271 TUU393269:TUU393271 UEQ393269:UEQ393271 UOM393269:UOM393271 UYI393269:UYI393271 VIE393269:VIE393271 VSA393269:VSA393271 WBW393269:WBW393271 WLS393269:WLS393271 WVO393269:WVO393271 F458805:F458807 JC458805:JC458807 SY458805:SY458807 ACU458805:ACU458807 AMQ458805:AMQ458807 AWM458805:AWM458807 BGI458805:BGI458807 BQE458805:BQE458807 CAA458805:CAA458807 CJW458805:CJW458807 CTS458805:CTS458807 DDO458805:DDO458807 DNK458805:DNK458807 DXG458805:DXG458807 EHC458805:EHC458807 EQY458805:EQY458807 FAU458805:FAU458807 FKQ458805:FKQ458807 FUM458805:FUM458807 GEI458805:GEI458807 GOE458805:GOE458807 GYA458805:GYA458807 HHW458805:HHW458807 HRS458805:HRS458807 IBO458805:IBO458807 ILK458805:ILK458807 IVG458805:IVG458807 JFC458805:JFC458807 JOY458805:JOY458807 JYU458805:JYU458807 KIQ458805:KIQ458807 KSM458805:KSM458807 LCI458805:LCI458807 LME458805:LME458807 LWA458805:LWA458807 MFW458805:MFW458807 MPS458805:MPS458807 MZO458805:MZO458807 NJK458805:NJK458807 NTG458805:NTG458807 ODC458805:ODC458807 OMY458805:OMY458807 OWU458805:OWU458807 PGQ458805:PGQ458807 PQM458805:PQM458807 QAI458805:QAI458807 QKE458805:QKE458807 QUA458805:QUA458807 RDW458805:RDW458807 RNS458805:RNS458807 RXO458805:RXO458807 SHK458805:SHK458807 SRG458805:SRG458807 TBC458805:TBC458807 TKY458805:TKY458807 TUU458805:TUU458807 UEQ458805:UEQ458807 UOM458805:UOM458807 UYI458805:UYI458807 VIE458805:VIE458807 VSA458805:VSA458807 WBW458805:WBW458807 WLS458805:WLS458807 WVO458805:WVO458807 F524341:F524343 JC524341:JC524343 SY524341:SY524343 ACU524341:ACU524343 AMQ524341:AMQ524343 AWM524341:AWM524343 BGI524341:BGI524343 BQE524341:BQE524343 CAA524341:CAA524343 CJW524341:CJW524343 CTS524341:CTS524343 DDO524341:DDO524343 DNK524341:DNK524343 DXG524341:DXG524343 EHC524341:EHC524343 EQY524341:EQY524343 FAU524341:FAU524343 FKQ524341:FKQ524343 FUM524341:FUM524343 GEI524341:GEI524343 GOE524341:GOE524343 GYA524341:GYA524343 HHW524341:HHW524343 HRS524341:HRS524343 IBO524341:IBO524343 ILK524341:ILK524343 IVG524341:IVG524343 JFC524341:JFC524343 JOY524341:JOY524343 JYU524341:JYU524343 KIQ524341:KIQ524343 KSM524341:KSM524343 LCI524341:LCI524343 LME524341:LME524343 LWA524341:LWA524343 MFW524341:MFW524343 MPS524341:MPS524343 MZO524341:MZO524343 NJK524341:NJK524343 NTG524341:NTG524343 ODC524341:ODC524343 OMY524341:OMY524343 OWU524341:OWU524343 PGQ524341:PGQ524343 PQM524341:PQM524343 QAI524341:QAI524343 QKE524341:QKE524343 QUA524341:QUA524343 RDW524341:RDW524343 RNS524341:RNS524343 RXO524341:RXO524343 SHK524341:SHK524343 SRG524341:SRG524343 TBC524341:TBC524343 TKY524341:TKY524343 TUU524341:TUU524343 UEQ524341:UEQ524343 UOM524341:UOM524343 UYI524341:UYI524343 VIE524341:VIE524343 VSA524341:VSA524343 WBW524341:WBW524343 WLS524341:WLS524343 WVO524341:WVO524343 F589877:F589879 JC589877:JC589879 SY589877:SY589879 ACU589877:ACU589879 AMQ589877:AMQ589879 AWM589877:AWM589879 BGI589877:BGI589879 BQE589877:BQE589879 CAA589877:CAA589879 CJW589877:CJW589879 CTS589877:CTS589879 DDO589877:DDO589879 DNK589877:DNK589879 DXG589877:DXG589879 EHC589877:EHC589879 EQY589877:EQY589879 FAU589877:FAU589879 FKQ589877:FKQ589879 FUM589877:FUM589879 GEI589877:GEI589879 GOE589877:GOE589879 GYA589877:GYA589879 HHW589877:HHW589879 HRS589877:HRS589879 IBO589877:IBO589879 ILK589877:ILK589879 IVG589877:IVG589879 JFC589877:JFC589879 JOY589877:JOY589879 JYU589877:JYU589879 KIQ589877:KIQ589879 KSM589877:KSM589879 LCI589877:LCI589879 LME589877:LME589879 LWA589877:LWA589879 MFW589877:MFW589879 MPS589877:MPS589879 MZO589877:MZO589879 NJK589877:NJK589879 NTG589877:NTG589879 ODC589877:ODC589879 OMY589877:OMY589879 OWU589877:OWU589879 PGQ589877:PGQ589879 PQM589877:PQM589879 QAI589877:QAI589879 QKE589877:QKE589879 QUA589877:QUA589879 RDW589877:RDW589879 RNS589877:RNS589879 RXO589877:RXO589879 SHK589877:SHK589879 SRG589877:SRG589879 TBC589877:TBC589879 TKY589877:TKY589879 TUU589877:TUU589879 UEQ589877:UEQ589879 UOM589877:UOM589879 UYI589877:UYI589879 VIE589877:VIE589879 VSA589877:VSA589879 WBW589877:WBW589879 WLS589877:WLS589879 WVO589877:WVO589879 F655413:F655415 JC655413:JC655415 SY655413:SY655415 ACU655413:ACU655415 AMQ655413:AMQ655415 AWM655413:AWM655415 BGI655413:BGI655415 BQE655413:BQE655415 CAA655413:CAA655415 CJW655413:CJW655415 CTS655413:CTS655415 DDO655413:DDO655415 DNK655413:DNK655415 DXG655413:DXG655415 EHC655413:EHC655415 EQY655413:EQY655415 FAU655413:FAU655415 FKQ655413:FKQ655415 FUM655413:FUM655415 GEI655413:GEI655415 GOE655413:GOE655415 GYA655413:GYA655415 HHW655413:HHW655415 HRS655413:HRS655415 IBO655413:IBO655415 ILK655413:ILK655415 IVG655413:IVG655415 JFC655413:JFC655415 JOY655413:JOY655415 JYU655413:JYU655415 KIQ655413:KIQ655415 KSM655413:KSM655415 LCI655413:LCI655415 LME655413:LME655415 LWA655413:LWA655415 MFW655413:MFW655415 MPS655413:MPS655415 MZO655413:MZO655415 NJK655413:NJK655415 NTG655413:NTG655415 ODC655413:ODC655415 OMY655413:OMY655415 OWU655413:OWU655415 PGQ655413:PGQ655415 PQM655413:PQM655415 QAI655413:QAI655415 QKE655413:QKE655415 QUA655413:QUA655415 RDW655413:RDW655415 RNS655413:RNS655415 RXO655413:RXO655415 SHK655413:SHK655415 SRG655413:SRG655415 TBC655413:TBC655415 TKY655413:TKY655415 TUU655413:TUU655415 UEQ655413:UEQ655415 UOM655413:UOM655415 UYI655413:UYI655415 VIE655413:VIE655415 VSA655413:VSA655415 WBW655413:WBW655415 WLS655413:WLS655415 WVO655413:WVO655415 F720949:F720951 JC720949:JC720951 SY720949:SY720951 ACU720949:ACU720951 AMQ720949:AMQ720951 AWM720949:AWM720951 BGI720949:BGI720951 BQE720949:BQE720951 CAA720949:CAA720951 CJW720949:CJW720951 CTS720949:CTS720951 DDO720949:DDO720951 DNK720949:DNK720951 DXG720949:DXG720951 EHC720949:EHC720951 EQY720949:EQY720951 FAU720949:FAU720951 FKQ720949:FKQ720951 FUM720949:FUM720951 GEI720949:GEI720951 GOE720949:GOE720951 GYA720949:GYA720951 HHW720949:HHW720951 HRS720949:HRS720951 IBO720949:IBO720951 ILK720949:ILK720951 IVG720949:IVG720951 JFC720949:JFC720951 JOY720949:JOY720951 JYU720949:JYU720951 KIQ720949:KIQ720951 KSM720949:KSM720951 LCI720949:LCI720951 LME720949:LME720951 LWA720949:LWA720951 MFW720949:MFW720951 MPS720949:MPS720951 MZO720949:MZO720951 NJK720949:NJK720951 NTG720949:NTG720951 ODC720949:ODC720951 OMY720949:OMY720951 OWU720949:OWU720951 PGQ720949:PGQ720951 PQM720949:PQM720951 QAI720949:QAI720951 QKE720949:QKE720951 QUA720949:QUA720951 RDW720949:RDW720951 RNS720949:RNS720951 RXO720949:RXO720951 SHK720949:SHK720951 SRG720949:SRG720951 TBC720949:TBC720951 TKY720949:TKY720951 TUU720949:TUU720951 UEQ720949:UEQ720951 UOM720949:UOM720951 UYI720949:UYI720951 VIE720949:VIE720951 VSA720949:VSA720951 WBW720949:WBW720951 WLS720949:WLS720951 WVO720949:WVO720951 F786485:F786487 JC786485:JC786487 SY786485:SY786487 ACU786485:ACU786487 AMQ786485:AMQ786487 AWM786485:AWM786487 BGI786485:BGI786487 BQE786485:BQE786487 CAA786485:CAA786487 CJW786485:CJW786487 CTS786485:CTS786487 DDO786485:DDO786487 DNK786485:DNK786487 DXG786485:DXG786487 EHC786485:EHC786487 EQY786485:EQY786487 FAU786485:FAU786487 FKQ786485:FKQ786487 FUM786485:FUM786487 GEI786485:GEI786487 GOE786485:GOE786487 GYA786485:GYA786487 HHW786485:HHW786487 HRS786485:HRS786487 IBO786485:IBO786487 ILK786485:ILK786487 IVG786485:IVG786487 JFC786485:JFC786487 JOY786485:JOY786487 JYU786485:JYU786487 KIQ786485:KIQ786487 KSM786485:KSM786487 LCI786485:LCI786487 LME786485:LME786487 LWA786485:LWA786487 MFW786485:MFW786487 MPS786485:MPS786487 MZO786485:MZO786487 NJK786485:NJK786487 NTG786485:NTG786487 ODC786485:ODC786487 OMY786485:OMY786487 OWU786485:OWU786487 PGQ786485:PGQ786487 PQM786485:PQM786487 QAI786485:QAI786487 QKE786485:QKE786487 QUA786485:QUA786487 RDW786485:RDW786487 RNS786485:RNS786487 RXO786485:RXO786487 SHK786485:SHK786487 SRG786485:SRG786487 TBC786485:TBC786487 TKY786485:TKY786487 TUU786485:TUU786487 UEQ786485:UEQ786487 UOM786485:UOM786487 UYI786485:UYI786487 VIE786485:VIE786487 VSA786485:VSA786487 WBW786485:WBW786487 WLS786485:WLS786487 WVO786485:WVO786487 F852021:F852023 JC852021:JC852023 SY852021:SY852023 ACU852021:ACU852023 AMQ852021:AMQ852023 AWM852021:AWM852023 BGI852021:BGI852023 BQE852021:BQE852023 CAA852021:CAA852023 CJW852021:CJW852023 CTS852021:CTS852023 DDO852021:DDO852023 DNK852021:DNK852023 DXG852021:DXG852023 EHC852021:EHC852023 EQY852021:EQY852023 FAU852021:FAU852023 FKQ852021:FKQ852023 FUM852021:FUM852023 GEI852021:GEI852023 GOE852021:GOE852023 GYA852021:GYA852023 HHW852021:HHW852023 HRS852021:HRS852023 IBO852021:IBO852023 ILK852021:ILK852023 IVG852021:IVG852023 JFC852021:JFC852023 JOY852021:JOY852023 JYU852021:JYU852023 KIQ852021:KIQ852023 KSM852021:KSM852023 LCI852021:LCI852023 LME852021:LME852023 LWA852021:LWA852023 MFW852021:MFW852023 MPS852021:MPS852023 MZO852021:MZO852023 NJK852021:NJK852023 NTG852021:NTG852023 ODC852021:ODC852023 OMY852021:OMY852023 OWU852021:OWU852023 PGQ852021:PGQ852023 PQM852021:PQM852023 QAI852021:QAI852023 QKE852021:QKE852023 QUA852021:QUA852023 RDW852021:RDW852023 RNS852021:RNS852023 RXO852021:RXO852023 SHK852021:SHK852023 SRG852021:SRG852023 TBC852021:TBC852023 TKY852021:TKY852023 TUU852021:TUU852023 UEQ852021:UEQ852023 UOM852021:UOM852023 UYI852021:UYI852023 VIE852021:VIE852023 VSA852021:VSA852023 WBW852021:WBW852023 WLS852021:WLS852023 WVO852021:WVO852023 F917557:F917559 JC917557:JC917559 SY917557:SY917559 ACU917557:ACU917559 AMQ917557:AMQ917559 AWM917557:AWM917559 BGI917557:BGI917559 BQE917557:BQE917559 CAA917557:CAA917559 CJW917557:CJW917559 CTS917557:CTS917559 DDO917557:DDO917559 DNK917557:DNK917559 DXG917557:DXG917559 EHC917557:EHC917559 EQY917557:EQY917559 FAU917557:FAU917559 FKQ917557:FKQ917559 FUM917557:FUM917559 GEI917557:GEI917559 GOE917557:GOE917559 GYA917557:GYA917559 HHW917557:HHW917559 HRS917557:HRS917559 IBO917557:IBO917559 ILK917557:ILK917559 IVG917557:IVG917559 JFC917557:JFC917559 JOY917557:JOY917559 JYU917557:JYU917559 KIQ917557:KIQ917559 KSM917557:KSM917559 LCI917557:LCI917559 LME917557:LME917559 LWA917557:LWA917559 MFW917557:MFW917559 MPS917557:MPS917559 MZO917557:MZO917559 NJK917557:NJK917559 NTG917557:NTG917559 ODC917557:ODC917559 OMY917557:OMY917559 OWU917557:OWU917559 PGQ917557:PGQ917559 PQM917557:PQM917559 QAI917557:QAI917559 QKE917557:QKE917559 QUA917557:QUA917559 RDW917557:RDW917559 RNS917557:RNS917559 RXO917557:RXO917559 SHK917557:SHK917559 SRG917557:SRG917559 TBC917557:TBC917559 TKY917557:TKY917559 TUU917557:TUU917559 UEQ917557:UEQ917559 UOM917557:UOM917559 UYI917557:UYI917559 VIE917557:VIE917559 VSA917557:VSA917559 WBW917557:WBW917559 WLS917557:WLS917559 WVO917557:WVO917559 F983093:F983095 JC983093:JC983095 SY983093:SY983095 ACU983093:ACU983095 AMQ983093:AMQ983095 AWM983093:AWM983095 BGI983093:BGI983095 BQE983093:BQE983095 CAA983093:CAA983095 CJW983093:CJW983095 CTS983093:CTS983095 DDO983093:DDO983095 DNK983093:DNK983095 DXG983093:DXG983095 EHC983093:EHC983095 EQY983093:EQY983095 FAU983093:FAU983095 FKQ983093:FKQ983095 FUM983093:FUM983095 GEI983093:GEI983095 GOE983093:GOE983095 GYA983093:GYA983095 HHW983093:HHW983095 HRS983093:HRS983095 IBO983093:IBO983095 ILK983093:ILK983095 IVG983093:IVG983095 JFC983093:JFC983095 JOY983093:JOY983095 JYU983093:JYU983095 KIQ983093:KIQ983095 KSM983093:KSM983095 LCI983093:LCI983095 LME983093:LME983095 LWA983093:LWA983095 MFW983093:MFW983095 MPS983093:MPS983095 MZO983093:MZO983095 NJK983093:NJK983095 NTG983093:NTG983095 ODC983093:ODC983095 OMY983093:OMY983095 OWU983093:OWU983095 PGQ983093:PGQ983095 PQM983093:PQM983095 QAI983093:QAI983095 QKE983093:QKE983095 QUA983093:QUA983095 RDW983093:RDW983095 RNS983093:RNS983095 RXO983093:RXO983095 SHK983093:SHK983095 SRG983093:SRG983095 TBC983093:TBC983095 TKY983093:TKY983095 TUU983093:TUU983095 UEQ983093:UEQ983095 UOM983093:UOM983095 UYI983093:UYI983095 VIE983093:VIE983095 VSA983093:VSA983095 WBW983093:WBW983095 WLS983093:WLS983095 WVO983093:WVO983095" xr:uid="{00000000-0002-0000-0000-000006000000}">
      <formula1>$AQ$1:$AQ$13</formula1>
      <formula2>0</formula2>
    </dataValidation>
    <dataValidation type="list" allowBlank="1" showErrorMessage="1" sqref="D56:D67 JA56:JA67 SW56:SW67 ACS56:ACS67 AMO56:AMO67 AWK56:AWK67 BGG56:BGG67 BQC56:BQC67 BZY56:BZY67 CJU56:CJU67 CTQ56:CTQ67 DDM56:DDM67 DNI56:DNI67 DXE56:DXE67 EHA56:EHA67 EQW56:EQW67 FAS56:FAS67 FKO56:FKO67 FUK56:FUK67 GEG56:GEG67 GOC56:GOC67 GXY56:GXY67 HHU56:HHU67 HRQ56:HRQ67 IBM56:IBM67 ILI56:ILI67 IVE56:IVE67 JFA56:JFA67 JOW56:JOW67 JYS56:JYS67 KIO56:KIO67 KSK56:KSK67 LCG56:LCG67 LMC56:LMC67 LVY56:LVY67 MFU56:MFU67 MPQ56:MPQ67 MZM56:MZM67 NJI56:NJI67 NTE56:NTE67 ODA56:ODA67 OMW56:OMW67 OWS56:OWS67 PGO56:PGO67 PQK56:PQK67 QAG56:QAG67 QKC56:QKC67 QTY56:QTY67 RDU56:RDU67 RNQ56:RNQ67 RXM56:RXM67 SHI56:SHI67 SRE56:SRE67 TBA56:TBA67 TKW56:TKW67 TUS56:TUS67 UEO56:UEO67 UOK56:UOK67 UYG56:UYG67 VIC56:VIC67 VRY56:VRY67 WBU56:WBU67 WLQ56:WLQ67 WVM56:WVM67 D65592:D65603 JA65592:JA65603 SW65592:SW65603 ACS65592:ACS65603 AMO65592:AMO65603 AWK65592:AWK65603 BGG65592:BGG65603 BQC65592:BQC65603 BZY65592:BZY65603 CJU65592:CJU65603 CTQ65592:CTQ65603 DDM65592:DDM65603 DNI65592:DNI65603 DXE65592:DXE65603 EHA65592:EHA65603 EQW65592:EQW65603 FAS65592:FAS65603 FKO65592:FKO65603 FUK65592:FUK65603 GEG65592:GEG65603 GOC65592:GOC65603 GXY65592:GXY65603 HHU65592:HHU65603 HRQ65592:HRQ65603 IBM65592:IBM65603 ILI65592:ILI65603 IVE65592:IVE65603 JFA65592:JFA65603 JOW65592:JOW65603 JYS65592:JYS65603 KIO65592:KIO65603 KSK65592:KSK65603 LCG65592:LCG65603 LMC65592:LMC65603 LVY65592:LVY65603 MFU65592:MFU65603 MPQ65592:MPQ65603 MZM65592:MZM65603 NJI65592:NJI65603 NTE65592:NTE65603 ODA65592:ODA65603 OMW65592:OMW65603 OWS65592:OWS65603 PGO65592:PGO65603 PQK65592:PQK65603 QAG65592:QAG65603 QKC65592:QKC65603 QTY65592:QTY65603 RDU65592:RDU65603 RNQ65592:RNQ65603 RXM65592:RXM65603 SHI65592:SHI65603 SRE65592:SRE65603 TBA65592:TBA65603 TKW65592:TKW65603 TUS65592:TUS65603 UEO65592:UEO65603 UOK65592:UOK65603 UYG65592:UYG65603 VIC65592:VIC65603 VRY65592:VRY65603 WBU65592:WBU65603 WLQ65592:WLQ65603 WVM65592:WVM65603 D131128:D131139 JA131128:JA131139 SW131128:SW131139 ACS131128:ACS131139 AMO131128:AMO131139 AWK131128:AWK131139 BGG131128:BGG131139 BQC131128:BQC131139 BZY131128:BZY131139 CJU131128:CJU131139 CTQ131128:CTQ131139 DDM131128:DDM131139 DNI131128:DNI131139 DXE131128:DXE131139 EHA131128:EHA131139 EQW131128:EQW131139 FAS131128:FAS131139 FKO131128:FKO131139 FUK131128:FUK131139 GEG131128:GEG131139 GOC131128:GOC131139 GXY131128:GXY131139 HHU131128:HHU131139 HRQ131128:HRQ131139 IBM131128:IBM131139 ILI131128:ILI131139 IVE131128:IVE131139 JFA131128:JFA131139 JOW131128:JOW131139 JYS131128:JYS131139 KIO131128:KIO131139 KSK131128:KSK131139 LCG131128:LCG131139 LMC131128:LMC131139 LVY131128:LVY131139 MFU131128:MFU131139 MPQ131128:MPQ131139 MZM131128:MZM131139 NJI131128:NJI131139 NTE131128:NTE131139 ODA131128:ODA131139 OMW131128:OMW131139 OWS131128:OWS131139 PGO131128:PGO131139 PQK131128:PQK131139 QAG131128:QAG131139 QKC131128:QKC131139 QTY131128:QTY131139 RDU131128:RDU131139 RNQ131128:RNQ131139 RXM131128:RXM131139 SHI131128:SHI131139 SRE131128:SRE131139 TBA131128:TBA131139 TKW131128:TKW131139 TUS131128:TUS131139 UEO131128:UEO131139 UOK131128:UOK131139 UYG131128:UYG131139 VIC131128:VIC131139 VRY131128:VRY131139 WBU131128:WBU131139 WLQ131128:WLQ131139 WVM131128:WVM131139 D196664:D196675 JA196664:JA196675 SW196664:SW196675 ACS196664:ACS196675 AMO196664:AMO196675 AWK196664:AWK196675 BGG196664:BGG196675 BQC196664:BQC196675 BZY196664:BZY196675 CJU196664:CJU196675 CTQ196664:CTQ196675 DDM196664:DDM196675 DNI196664:DNI196675 DXE196664:DXE196675 EHA196664:EHA196675 EQW196664:EQW196675 FAS196664:FAS196675 FKO196664:FKO196675 FUK196664:FUK196675 GEG196664:GEG196675 GOC196664:GOC196675 GXY196664:GXY196675 HHU196664:HHU196675 HRQ196664:HRQ196675 IBM196664:IBM196675 ILI196664:ILI196675 IVE196664:IVE196675 JFA196664:JFA196675 JOW196664:JOW196675 JYS196664:JYS196675 KIO196664:KIO196675 KSK196664:KSK196675 LCG196664:LCG196675 LMC196664:LMC196675 LVY196664:LVY196675 MFU196664:MFU196675 MPQ196664:MPQ196675 MZM196664:MZM196675 NJI196664:NJI196675 NTE196664:NTE196675 ODA196664:ODA196675 OMW196664:OMW196675 OWS196664:OWS196675 PGO196664:PGO196675 PQK196664:PQK196675 QAG196664:QAG196675 QKC196664:QKC196675 QTY196664:QTY196675 RDU196664:RDU196675 RNQ196664:RNQ196675 RXM196664:RXM196675 SHI196664:SHI196675 SRE196664:SRE196675 TBA196664:TBA196675 TKW196664:TKW196675 TUS196664:TUS196675 UEO196664:UEO196675 UOK196664:UOK196675 UYG196664:UYG196675 VIC196664:VIC196675 VRY196664:VRY196675 WBU196664:WBU196675 WLQ196664:WLQ196675 WVM196664:WVM196675 D262200:D262211 JA262200:JA262211 SW262200:SW262211 ACS262200:ACS262211 AMO262200:AMO262211 AWK262200:AWK262211 BGG262200:BGG262211 BQC262200:BQC262211 BZY262200:BZY262211 CJU262200:CJU262211 CTQ262200:CTQ262211 DDM262200:DDM262211 DNI262200:DNI262211 DXE262200:DXE262211 EHA262200:EHA262211 EQW262200:EQW262211 FAS262200:FAS262211 FKO262200:FKO262211 FUK262200:FUK262211 GEG262200:GEG262211 GOC262200:GOC262211 GXY262200:GXY262211 HHU262200:HHU262211 HRQ262200:HRQ262211 IBM262200:IBM262211 ILI262200:ILI262211 IVE262200:IVE262211 JFA262200:JFA262211 JOW262200:JOW262211 JYS262200:JYS262211 KIO262200:KIO262211 KSK262200:KSK262211 LCG262200:LCG262211 LMC262200:LMC262211 LVY262200:LVY262211 MFU262200:MFU262211 MPQ262200:MPQ262211 MZM262200:MZM262211 NJI262200:NJI262211 NTE262200:NTE262211 ODA262200:ODA262211 OMW262200:OMW262211 OWS262200:OWS262211 PGO262200:PGO262211 PQK262200:PQK262211 QAG262200:QAG262211 QKC262200:QKC262211 QTY262200:QTY262211 RDU262200:RDU262211 RNQ262200:RNQ262211 RXM262200:RXM262211 SHI262200:SHI262211 SRE262200:SRE262211 TBA262200:TBA262211 TKW262200:TKW262211 TUS262200:TUS262211 UEO262200:UEO262211 UOK262200:UOK262211 UYG262200:UYG262211 VIC262200:VIC262211 VRY262200:VRY262211 WBU262200:WBU262211 WLQ262200:WLQ262211 WVM262200:WVM262211 D327736:D327747 JA327736:JA327747 SW327736:SW327747 ACS327736:ACS327747 AMO327736:AMO327747 AWK327736:AWK327747 BGG327736:BGG327747 BQC327736:BQC327747 BZY327736:BZY327747 CJU327736:CJU327747 CTQ327736:CTQ327747 DDM327736:DDM327747 DNI327736:DNI327747 DXE327736:DXE327747 EHA327736:EHA327747 EQW327736:EQW327747 FAS327736:FAS327747 FKO327736:FKO327747 FUK327736:FUK327747 GEG327736:GEG327747 GOC327736:GOC327747 GXY327736:GXY327747 HHU327736:HHU327747 HRQ327736:HRQ327747 IBM327736:IBM327747 ILI327736:ILI327747 IVE327736:IVE327747 JFA327736:JFA327747 JOW327736:JOW327747 JYS327736:JYS327747 KIO327736:KIO327747 KSK327736:KSK327747 LCG327736:LCG327747 LMC327736:LMC327747 LVY327736:LVY327747 MFU327736:MFU327747 MPQ327736:MPQ327747 MZM327736:MZM327747 NJI327736:NJI327747 NTE327736:NTE327747 ODA327736:ODA327747 OMW327736:OMW327747 OWS327736:OWS327747 PGO327736:PGO327747 PQK327736:PQK327747 QAG327736:QAG327747 QKC327736:QKC327747 QTY327736:QTY327747 RDU327736:RDU327747 RNQ327736:RNQ327747 RXM327736:RXM327747 SHI327736:SHI327747 SRE327736:SRE327747 TBA327736:TBA327747 TKW327736:TKW327747 TUS327736:TUS327747 UEO327736:UEO327747 UOK327736:UOK327747 UYG327736:UYG327747 VIC327736:VIC327747 VRY327736:VRY327747 WBU327736:WBU327747 WLQ327736:WLQ327747 WVM327736:WVM327747 D393272:D393283 JA393272:JA393283 SW393272:SW393283 ACS393272:ACS393283 AMO393272:AMO393283 AWK393272:AWK393283 BGG393272:BGG393283 BQC393272:BQC393283 BZY393272:BZY393283 CJU393272:CJU393283 CTQ393272:CTQ393283 DDM393272:DDM393283 DNI393272:DNI393283 DXE393272:DXE393283 EHA393272:EHA393283 EQW393272:EQW393283 FAS393272:FAS393283 FKO393272:FKO393283 FUK393272:FUK393283 GEG393272:GEG393283 GOC393272:GOC393283 GXY393272:GXY393283 HHU393272:HHU393283 HRQ393272:HRQ393283 IBM393272:IBM393283 ILI393272:ILI393283 IVE393272:IVE393283 JFA393272:JFA393283 JOW393272:JOW393283 JYS393272:JYS393283 KIO393272:KIO393283 KSK393272:KSK393283 LCG393272:LCG393283 LMC393272:LMC393283 LVY393272:LVY393283 MFU393272:MFU393283 MPQ393272:MPQ393283 MZM393272:MZM393283 NJI393272:NJI393283 NTE393272:NTE393283 ODA393272:ODA393283 OMW393272:OMW393283 OWS393272:OWS393283 PGO393272:PGO393283 PQK393272:PQK393283 QAG393272:QAG393283 QKC393272:QKC393283 QTY393272:QTY393283 RDU393272:RDU393283 RNQ393272:RNQ393283 RXM393272:RXM393283 SHI393272:SHI393283 SRE393272:SRE393283 TBA393272:TBA393283 TKW393272:TKW393283 TUS393272:TUS393283 UEO393272:UEO393283 UOK393272:UOK393283 UYG393272:UYG393283 VIC393272:VIC393283 VRY393272:VRY393283 WBU393272:WBU393283 WLQ393272:WLQ393283 WVM393272:WVM393283 D458808:D458819 JA458808:JA458819 SW458808:SW458819 ACS458808:ACS458819 AMO458808:AMO458819 AWK458808:AWK458819 BGG458808:BGG458819 BQC458808:BQC458819 BZY458808:BZY458819 CJU458808:CJU458819 CTQ458808:CTQ458819 DDM458808:DDM458819 DNI458808:DNI458819 DXE458808:DXE458819 EHA458808:EHA458819 EQW458808:EQW458819 FAS458808:FAS458819 FKO458808:FKO458819 FUK458808:FUK458819 GEG458808:GEG458819 GOC458808:GOC458819 GXY458808:GXY458819 HHU458808:HHU458819 HRQ458808:HRQ458819 IBM458808:IBM458819 ILI458808:ILI458819 IVE458808:IVE458819 JFA458808:JFA458819 JOW458808:JOW458819 JYS458808:JYS458819 KIO458808:KIO458819 KSK458808:KSK458819 LCG458808:LCG458819 LMC458808:LMC458819 LVY458808:LVY458819 MFU458808:MFU458819 MPQ458808:MPQ458819 MZM458808:MZM458819 NJI458808:NJI458819 NTE458808:NTE458819 ODA458808:ODA458819 OMW458808:OMW458819 OWS458808:OWS458819 PGO458808:PGO458819 PQK458808:PQK458819 QAG458808:QAG458819 QKC458808:QKC458819 QTY458808:QTY458819 RDU458808:RDU458819 RNQ458808:RNQ458819 RXM458808:RXM458819 SHI458808:SHI458819 SRE458808:SRE458819 TBA458808:TBA458819 TKW458808:TKW458819 TUS458808:TUS458819 UEO458808:UEO458819 UOK458808:UOK458819 UYG458808:UYG458819 VIC458808:VIC458819 VRY458808:VRY458819 WBU458808:WBU458819 WLQ458808:WLQ458819 WVM458808:WVM458819 D524344:D524355 JA524344:JA524355 SW524344:SW524355 ACS524344:ACS524355 AMO524344:AMO524355 AWK524344:AWK524355 BGG524344:BGG524355 BQC524344:BQC524355 BZY524344:BZY524355 CJU524344:CJU524355 CTQ524344:CTQ524355 DDM524344:DDM524355 DNI524344:DNI524355 DXE524344:DXE524355 EHA524344:EHA524355 EQW524344:EQW524355 FAS524344:FAS524355 FKO524344:FKO524355 FUK524344:FUK524355 GEG524344:GEG524355 GOC524344:GOC524355 GXY524344:GXY524355 HHU524344:HHU524355 HRQ524344:HRQ524355 IBM524344:IBM524355 ILI524344:ILI524355 IVE524344:IVE524355 JFA524344:JFA524355 JOW524344:JOW524355 JYS524344:JYS524355 KIO524344:KIO524355 KSK524344:KSK524355 LCG524344:LCG524355 LMC524344:LMC524355 LVY524344:LVY524355 MFU524344:MFU524355 MPQ524344:MPQ524355 MZM524344:MZM524355 NJI524344:NJI524355 NTE524344:NTE524355 ODA524344:ODA524355 OMW524344:OMW524355 OWS524344:OWS524355 PGO524344:PGO524355 PQK524344:PQK524355 QAG524344:QAG524355 QKC524344:QKC524355 QTY524344:QTY524355 RDU524344:RDU524355 RNQ524344:RNQ524355 RXM524344:RXM524355 SHI524344:SHI524355 SRE524344:SRE524355 TBA524344:TBA524355 TKW524344:TKW524355 TUS524344:TUS524355 UEO524344:UEO524355 UOK524344:UOK524355 UYG524344:UYG524355 VIC524344:VIC524355 VRY524344:VRY524355 WBU524344:WBU524355 WLQ524344:WLQ524355 WVM524344:WVM524355 D589880:D589891 JA589880:JA589891 SW589880:SW589891 ACS589880:ACS589891 AMO589880:AMO589891 AWK589880:AWK589891 BGG589880:BGG589891 BQC589880:BQC589891 BZY589880:BZY589891 CJU589880:CJU589891 CTQ589880:CTQ589891 DDM589880:DDM589891 DNI589880:DNI589891 DXE589880:DXE589891 EHA589880:EHA589891 EQW589880:EQW589891 FAS589880:FAS589891 FKO589880:FKO589891 FUK589880:FUK589891 GEG589880:GEG589891 GOC589880:GOC589891 GXY589880:GXY589891 HHU589880:HHU589891 HRQ589880:HRQ589891 IBM589880:IBM589891 ILI589880:ILI589891 IVE589880:IVE589891 JFA589880:JFA589891 JOW589880:JOW589891 JYS589880:JYS589891 KIO589880:KIO589891 KSK589880:KSK589891 LCG589880:LCG589891 LMC589880:LMC589891 LVY589880:LVY589891 MFU589880:MFU589891 MPQ589880:MPQ589891 MZM589880:MZM589891 NJI589880:NJI589891 NTE589880:NTE589891 ODA589880:ODA589891 OMW589880:OMW589891 OWS589880:OWS589891 PGO589880:PGO589891 PQK589880:PQK589891 QAG589880:QAG589891 QKC589880:QKC589891 QTY589880:QTY589891 RDU589880:RDU589891 RNQ589880:RNQ589891 RXM589880:RXM589891 SHI589880:SHI589891 SRE589880:SRE589891 TBA589880:TBA589891 TKW589880:TKW589891 TUS589880:TUS589891 UEO589880:UEO589891 UOK589880:UOK589891 UYG589880:UYG589891 VIC589880:VIC589891 VRY589880:VRY589891 WBU589880:WBU589891 WLQ589880:WLQ589891 WVM589880:WVM589891 D655416:D655427 JA655416:JA655427 SW655416:SW655427 ACS655416:ACS655427 AMO655416:AMO655427 AWK655416:AWK655427 BGG655416:BGG655427 BQC655416:BQC655427 BZY655416:BZY655427 CJU655416:CJU655427 CTQ655416:CTQ655427 DDM655416:DDM655427 DNI655416:DNI655427 DXE655416:DXE655427 EHA655416:EHA655427 EQW655416:EQW655427 FAS655416:FAS655427 FKO655416:FKO655427 FUK655416:FUK655427 GEG655416:GEG655427 GOC655416:GOC655427 GXY655416:GXY655427 HHU655416:HHU655427 HRQ655416:HRQ655427 IBM655416:IBM655427 ILI655416:ILI655427 IVE655416:IVE655427 JFA655416:JFA655427 JOW655416:JOW655427 JYS655416:JYS655427 KIO655416:KIO655427 KSK655416:KSK655427 LCG655416:LCG655427 LMC655416:LMC655427 LVY655416:LVY655427 MFU655416:MFU655427 MPQ655416:MPQ655427 MZM655416:MZM655427 NJI655416:NJI655427 NTE655416:NTE655427 ODA655416:ODA655427 OMW655416:OMW655427 OWS655416:OWS655427 PGO655416:PGO655427 PQK655416:PQK655427 QAG655416:QAG655427 QKC655416:QKC655427 QTY655416:QTY655427 RDU655416:RDU655427 RNQ655416:RNQ655427 RXM655416:RXM655427 SHI655416:SHI655427 SRE655416:SRE655427 TBA655416:TBA655427 TKW655416:TKW655427 TUS655416:TUS655427 UEO655416:UEO655427 UOK655416:UOK655427 UYG655416:UYG655427 VIC655416:VIC655427 VRY655416:VRY655427 WBU655416:WBU655427 WLQ655416:WLQ655427 WVM655416:WVM655427 D720952:D720963 JA720952:JA720963 SW720952:SW720963 ACS720952:ACS720963 AMO720952:AMO720963 AWK720952:AWK720963 BGG720952:BGG720963 BQC720952:BQC720963 BZY720952:BZY720963 CJU720952:CJU720963 CTQ720952:CTQ720963 DDM720952:DDM720963 DNI720952:DNI720963 DXE720952:DXE720963 EHA720952:EHA720963 EQW720952:EQW720963 FAS720952:FAS720963 FKO720952:FKO720963 FUK720952:FUK720963 GEG720952:GEG720963 GOC720952:GOC720963 GXY720952:GXY720963 HHU720952:HHU720963 HRQ720952:HRQ720963 IBM720952:IBM720963 ILI720952:ILI720963 IVE720952:IVE720963 JFA720952:JFA720963 JOW720952:JOW720963 JYS720952:JYS720963 KIO720952:KIO720963 KSK720952:KSK720963 LCG720952:LCG720963 LMC720952:LMC720963 LVY720952:LVY720963 MFU720952:MFU720963 MPQ720952:MPQ720963 MZM720952:MZM720963 NJI720952:NJI720963 NTE720952:NTE720963 ODA720952:ODA720963 OMW720952:OMW720963 OWS720952:OWS720963 PGO720952:PGO720963 PQK720952:PQK720963 QAG720952:QAG720963 QKC720952:QKC720963 QTY720952:QTY720963 RDU720952:RDU720963 RNQ720952:RNQ720963 RXM720952:RXM720963 SHI720952:SHI720963 SRE720952:SRE720963 TBA720952:TBA720963 TKW720952:TKW720963 TUS720952:TUS720963 UEO720952:UEO720963 UOK720952:UOK720963 UYG720952:UYG720963 VIC720952:VIC720963 VRY720952:VRY720963 WBU720952:WBU720963 WLQ720952:WLQ720963 WVM720952:WVM720963 D786488:D786499 JA786488:JA786499 SW786488:SW786499 ACS786488:ACS786499 AMO786488:AMO786499 AWK786488:AWK786499 BGG786488:BGG786499 BQC786488:BQC786499 BZY786488:BZY786499 CJU786488:CJU786499 CTQ786488:CTQ786499 DDM786488:DDM786499 DNI786488:DNI786499 DXE786488:DXE786499 EHA786488:EHA786499 EQW786488:EQW786499 FAS786488:FAS786499 FKO786488:FKO786499 FUK786488:FUK786499 GEG786488:GEG786499 GOC786488:GOC786499 GXY786488:GXY786499 HHU786488:HHU786499 HRQ786488:HRQ786499 IBM786488:IBM786499 ILI786488:ILI786499 IVE786488:IVE786499 JFA786488:JFA786499 JOW786488:JOW786499 JYS786488:JYS786499 KIO786488:KIO786499 KSK786488:KSK786499 LCG786488:LCG786499 LMC786488:LMC786499 LVY786488:LVY786499 MFU786488:MFU786499 MPQ786488:MPQ786499 MZM786488:MZM786499 NJI786488:NJI786499 NTE786488:NTE786499 ODA786488:ODA786499 OMW786488:OMW786499 OWS786488:OWS786499 PGO786488:PGO786499 PQK786488:PQK786499 QAG786488:QAG786499 QKC786488:QKC786499 QTY786488:QTY786499 RDU786488:RDU786499 RNQ786488:RNQ786499 RXM786488:RXM786499 SHI786488:SHI786499 SRE786488:SRE786499 TBA786488:TBA786499 TKW786488:TKW786499 TUS786488:TUS786499 UEO786488:UEO786499 UOK786488:UOK786499 UYG786488:UYG786499 VIC786488:VIC786499 VRY786488:VRY786499 WBU786488:WBU786499 WLQ786488:WLQ786499 WVM786488:WVM786499 D852024:D852035 JA852024:JA852035 SW852024:SW852035 ACS852024:ACS852035 AMO852024:AMO852035 AWK852024:AWK852035 BGG852024:BGG852035 BQC852024:BQC852035 BZY852024:BZY852035 CJU852024:CJU852035 CTQ852024:CTQ852035 DDM852024:DDM852035 DNI852024:DNI852035 DXE852024:DXE852035 EHA852024:EHA852035 EQW852024:EQW852035 FAS852024:FAS852035 FKO852024:FKO852035 FUK852024:FUK852035 GEG852024:GEG852035 GOC852024:GOC852035 GXY852024:GXY852035 HHU852024:HHU852035 HRQ852024:HRQ852035 IBM852024:IBM852035 ILI852024:ILI852035 IVE852024:IVE852035 JFA852024:JFA852035 JOW852024:JOW852035 JYS852024:JYS852035 KIO852024:KIO852035 KSK852024:KSK852035 LCG852024:LCG852035 LMC852024:LMC852035 LVY852024:LVY852035 MFU852024:MFU852035 MPQ852024:MPQ852035 MZM852024:MZM852035 NJI852024:NJI852035 NTE852024:NTE852035 ODA852024:ODA852035 OMW852024:OMW852035 OWS852024:OWS852035 PGO852024:PGO852035 PQK852024:PQK852035 QAG852024:QAG852035 QKC852024:QKC852035 QTY852024:QTY852035 RDU852024:RDU852035 RNQ852024:RNQ852035 RXM852024:RXM852035 SHI852024:SHI852035 SRE852024:SRE852035 TBA852024:TBA852035 TKW852024:TKW852035 TUS852024:TUS852035 UEO852024:UEO852035 UOK852024:UOK852035 UYG852024:UYG852035 VIC852024:VIC852035 VRY852024:VRY852035 WBU852024:WBU852035 WLQ852024:WLQ852035 WVM852024:WVM852035 D917560:D917571 JA917560:JA917571 SW917560:SW917571 ACS917560:ACS917571 AMO917560:AMO917571 AWK917560:AWK917571 BGG917560:BGG917571 BQC917560:BQC917571 BZY917560:BZY917571 CJU917560:CJU917571 CTQ917560:CTQ917571 DDM917560:DDM917571 DNI917560:DNI917571 DXE917560:DXE917571 EHA917560:EHA917571 EQW917560:EQW917571 FAS917560:FAS917571 FKO917560:FKO917571 FUK917560:FUK917571 GEG917560:GEG917571 GOC917560:GOC917571 GXY917560:GXY917571 HHU917560:HHU917571 HRQ917560:HRQ917571 IBM917560:IBM917571 ILI917560:ILI917571 IVE917560:IVE917571 JFA917560:JFA917571 JOW917560:JOW917571 JYS917560:JYS917571 KIO917560:KIO917571 KSK917560:KSK917571 LCG917560:LCG917571 LMC917560:LMC917571 LVY917560:LVY917571 MFU917560:MFU917571 MPQ917560:MPQ917571 MZM917560:MZM917571 NJI917560:NJI917571 NTE917560:NTE917571 ODA917560:ODA917571 OMW917560:OMW917571 OWS917560:OWS917571 PGO917560:PGO917571 PQK917560:PQK917571 QAG917560:QAG917571 QKC917560:QKC917571 QTY917560:QTY917571 RDU917560:RDU917571 RNQ917560:RNQ917571 RXM917560:RXM917571 SHI917560:SHI917571 SRE917560:SRE917571 TBA917560:TBA917571 TKW917560:TKW917571 TUS917560:TUS917571 UEO917560:UEO917571 UOK917560:UOK917571 UYG917560:UYG917571 VIC917560:VIC917571 VRY917560:VRY917571 WBU917560:WBU917571 WLQ917560:WLQ917571 WVM917560:WVM917571 D983096:D983107 JA983096:JA983107 SW983096:SW983107 ACS983096:ACS983107 AMO983096:AMO983107 AWK983096:AWK983107 BGG983096:BGG983107 BQC983096:BQC983107 BZY983096:BZY983107 CJU983096:CJU983107 CTQ983096:CTQ983107 DDM983096:DDM983107 DNI983096:DNI983107 DXE983096:DXE983107 EHA983096:EHA983107 EQW983096:EQW983107 FAS983096:FAS983107 FKO983096:FKO983107 FUK983096:FUK983107 GEG983096:GEG983107 GOC983096:GOC983107 GXY983096:GXY983107 HHU983096:HHU983107 HRQ983096:HRQ983107 IBM983096:IBM983107 ILI983096:ILI983107 IVE983096:IVE983107 JFA983096:JFA983107 JOW983096:JOW983107 JYS983096:JYS983107 KIO983096:KIO983107 KSK983096:KSK983107 LCG983096:LCG983107 LMC983096:LMC983107 LVY983096:LVY983107 MFU983096:MFU983107 MPQ983096:MPQ983107 MZM983096:MZM983107 NJI983096:NJI983107 NTE983096:NTE983107 ODA983096:ODA983107 OMW983096:OMW983107 OWS983096:OWS983107 PGO983096:PGO983107 PQK983096:PQK983107 QAG983096:QAG983107 QKC983096:QKC983107 QTY983096:QTY983107 RDU983096:RDU983107 RNQ983096:RNQ983107 RXM983096:RXM983107 SHI983096:SHI983107 SRE983096:SRE983107 TBA983096:TBA983107 TKW983096:TKW983107 TUS983096:TUS983107 UEO983096:UEO983107 UOK983096:UOK983107 UYG983096:UYG983107 VIC983096:VIC983107 VRY983096:VRY983107 WBU983096:WBU983107 WLQ983096:WLQ983107 WVM983096:WVM983107" xr:uid="{00000000-0002-0000-0000-000007000000}">
      <formula1>$AP$1:$AP$16</formula1>
      <formula2>0</formula2>
    </dataValidation>
    <dataValidation type="list" allowBlank="1" showErrorMessage="1" sqref="F56:F67 JC56:JC67 SY56:SY67 ACU56:ACU67 AMQ56:AMQ67 AWM56:AWM67 BGI56:BGI67 BQE56:BQE67 CAA56:CAA67 CJW56:CJW67 CTS56:CTS67 DDO56:DDO67 DNK56:DNK67 DXG56:DXG67 EHC56:EHC67 EQY56:EQY67 FAU56:FAU67 FKQ56:FKQ67 FUM56:FUM67 GEI56:GEI67 GOE56:GOE67 GYA56:GYA67 HHW56:HHW67 HRS56:HRS67 IBO56:IBO67 ILK56:ILK67 IVG56:IVG67 JFC56:JFC67 JOY56:JOY67 JYU56:JYU67 KIQ56:KIQ67 KSM56:KSM67 LCI56:LCI67 LME56:LME67 LWA56:LWA67 MFW56:MFW67 MPS56:MPS67 MZO56:MZO67 NJK56:NJK67 NTG56:NTG67 ODC56:ODC67 OMY56:OMY67 OWU56:OWU67 PGQ56:PGQ67 PQM56:PQM67 QAI56:QAI67 QKE56:QKE67 QUA56:QUA67 RDW56:RDW67 RNS56:RNS67 RXO56:RXO67 SHK56:SHK67 SRG56:SRG67 TBC56:TBC67 TKY56:TKY67 TUU56:TUU67 UEQ56:UEQ67 UOM56:UOM67 UYI56:UYI67 VIE56:VIE67 VSA56:VSA67 WBW56:WBW67 WLS56:WLS67 WVO56:WVO67 F65592:F65603 JC65592:JC65603 SY65592:SY65603 ACU65592:ACU65603 AMQ65592:AMQ65603 AWM65592:AWM65603 BGI65592:BGI65603 BQE65592:BQE65603 CAA65592:CAA65603 CJW65592:CJW65603 CTS65592:CTS65603 DDO65592:DDO65603 DNK65592:DNK65603 DXG65592:DXG65603 EHC65592:EHC65603 EQY65592:EQY65603 FAU65592:FAU65603 FKQ65592:FKQ65603 FUM65592:FUM65603 GEI65592:GEI65603 GOE65592:GOE65603 GYA65592:GYA65603 HHW65592:HHW65603 HRS65592:HRS65603 IBO65592:IBO65603 ILK65592:ILK65603 IVG65592:IVG65603 JFC65592:JFC65603 JOY65592:JOY65603 JYU65592:JYU65603 KIQ65592:KIQ65603 KSM65592:KSM65603 LCI65592:LCI65603 LME65592:LME65603 LWA65592:LWA65603 MFW65592:MFW65603 MPS65592:MPS65603 MZO65592:MZO65603 NJK65592:NJK65603 NTG65592:NTG65603 ODC65592:ODC65603 OMY65592:OMY65603 OWU65592:OWU65603 PGQ65592:PGQ65603 PQM65592:PQM65603 QAI65592:QAI65603 QKE65592:QKE65603 QUA65592:QUA65603 RDW65592:RDW65603 RNS65592:RNS65603 RXO65592:RXO65603 SHK65592:SHK65603 SRG65592:SRG65603 TBC65592:TBC65603 TKY65592:TKY65603 TUU65592:TUU65603 UEQ65592:UEQ65603 UOM65592:UOM65603 UYI65592:UYI65603 VIE65592:VIE65603 VSA65592:VSA65603 WBW65592:WBW65603 WLS65592:WLS65603 WVO65592:WVO65603 F131128:F131139 JC131128:JC131139 SY131128:SY131139 ACU131128:ACU131139 AMQ131128:AMQ131139 AWM131128:AWM131139 BGI131128:BGI131139 BQE131128:BQE131139 CAA131128:CAA131139 CJW131128:CJW131139 CTS131128:CTS131139 DDO131128:DDO131139 DNK131128:DNK131139 DXG131128:DXG131139 EHC131128:EHC131139 EQY131128:EQY131139 FAU131128:FAU131139 FKQ131128:FKQ131139 FUM131128:FUM131139 GEI131128:GEI131139 GOE131128:GOE131139 GYA131128:GYA131139 HHW131128:HHW131139 HRS131128:HRS131139 IBO131128:IBO131139 ILK131128:ILK131139 IVG131128:IVG131139 JFC131128:JFC131139 JOY131128:JOY131139 JYU131128:JYU131139 KIQ131128:KIQ131139 KSM131128:KSM131139 LCI131128:LCI131139 LME131128:LME131139 LWA131128:LWA131139 MFW131128:MFW131139 MPS131128:MPS131139 MZO131128:MZO131139 NJK131128:NJK131139 NTG131128:NTG131139 ODC131128:ODC131139 OMY131128:OMY131139 OWU131128:OWU131139 PGQ131128:PGQ131139 PQM131128:PQM131139 QAI131128:QAI131139 QKE131128:QKE131139 QUA131128:QUA131139 RDW131128:RDW131139 RNS131128:RNS131139 RXO131128:RXO131139 SHK131128:SHK131139 SRG131128:SRG131139 TBC131128:TBC131139 TKY131128:TKY131139 TUU131128:TUU131139 UEQ131128:UEQ131139 UOM131128:UOM131139 UYI131128:UYI131139 VIE131128:VIE131139 VSA131128:VSA131139 WBW131128:WBW131139 WLS131128:WLS131139 WVO131128:WVO131139 F196664:F196675 JC196664:JC196675 SY196664:SY196675 ACU196664:ACU196675 AMQ196664:AMQ196675 AWM196664:AWM196675 BGI196664:BGI196675 BQE196664:BQE196675 CAA196664:CAA196675 CJW196664:CJW196675 CTS196664:CTS196675 DDO196664:DDO196675 DNK196664:DNK196675 DXG196664:DXG196675 EHC196664:EHC196675 EQY196664:EQY196675 FAU196664:FAU196675 FKQ196664:FKQ196675 FUM196664:FUM196675 GEI196664:GEI196675 GOE196664:GOE196675 GYA196664:GYA196675 HHW196664:HHW196675 HRS196664:HRS196675 IBO196664:IBO196675 ILK196664:ILK196675 IVG196664:IVG196675 JFC196664:JFC196675 JOY196664:JOY196675 JYU196664:JYU196675 KIQ196664:KIQ196675 KSM196664:KSM196675 LCI196664:LCI196675 LME196664:LME196675 LWA196664:LWA196675 MFW196664:MFW196675 MPS196664:MPS196675 MZO196664:MZO196675 NJK196664:NJK196675 NTG196664:NTG196675 ODC196664:ODC196675 OMY196664:OMY196675 OWU196664:OWU196675 PGQ196664:PGQ196675 PQM196664:PQM196675 QAI196664:QAI196675 QKE196664:QKE196675 QUA196664:QUA196675 RDW196664:RDW196675 RNS196664:RNS196675 RXO196664:RXO196675 SHK196664:SHK196675 SRG196664:SRG196675 TBC196664:TBC196675 TKY196664:TKY196675 TUU196664:TUU196675 UEQ196664:UEQ196675 UOM196664:UOM196675 UYI196664:UYI196675 VIE196664:VIE196675 VSA196664:VSA196675 WBW196664:WBW196675 WLS196664:WLS196675 WVO196664:WVO196675 F262200:F262211 JC262200:JC262211 SY262200:SY262211 ACU262200:ACU262211 AMQ262200:AMQ262211 AWM262200:AWM262211 BGI262200:BGI262211 BQE262200:BQE262211 CAA262200:CAA262211 CJW262200:CJW262211 CTS262200:CTS262211 DDO262200:DDO262211 DNK262200:DNK262211 DXG262200:DXG262211 EHC262200:EHC262211 EQY262200:EQY262211 FAU262200:FAU262211 FKQ262200:FKQ262211 FUM262200:FUM262211 GEI262200:GEI262211 GOE262200:GOE262211 GYA262200:GYA262211 HHW262200:HHW262211 HRS262200:HRS262211 IBO262200:IBO262211 ILK262200:ILK262211 IVG262200:IVG262211 JFC262200:JFC262211 JOY262200:JOY262211 JYU262200:JYU262211 KIQ262200:KIQ262211 KSM262200:KSM262211 LCI262200:LCI262211 LME262200:LME262211 LWA262200:LWA262211 MFW262200:MFW262211 MPS262200:MPS262211 MZO262200:MZO262211 NJK262200:NJK262211 NTG262200:NTG262211 ODC262200:ODC262211 OMY262200:OMY262211 OWU262200:OWU262211 PGQ262200:PGQ262211 PQM262200:PQM262211 QAI262200:QAI262211 QKE262200:QKE262211 QUA262200:QUA262211 RDW262200:RDW262211 RNS262200:RNS262211 RXO262200:RXO262211 SHK262200:SHK262211 SRG262200:SRG262211 TBC262200:TBC262211 TKY262200:TKY262211 TUU262200:TUU262211 UEQ262200:UEQ262211 UOM262200:UOM262211 UYI262200:UYI262211 VIE262200:VIE262211 VSA262200:VSA262211 WBW262200:WBW262211 WLS262200:WLS262211 WVO262200:WVO262211 F327736:F327747 JC327736:JC327747 SY327736:SY327747 ACU327736:ACU327747 AMQ327736:AMQ327747 AWM327736:AWM327747 BGI327736:BGI327747 BQE327736:BQE327747 CAA327736:CAA327747 CJW327736:CJW327747 CTS327736:CTS327747 DDO327736:DDO327747 DNK327736:DNK327747 DXG327736:DXG327747 EHC327736:EHC327747 EQY327736:EQY327747 FAU327736:FAU327747 FKQ327736:FKQ327747 FUM327736:FUM327747 GEI327736:GEI327747 GOE327736:GOE327747 GYA327736:GYA327747 HHW327736:HHW327747 HRS327736:HRS327747 IBO327736:IBO327747 ILK327736:ILK327747 IVG327736:IVG327747 JFC327736:JFC327747 JOY327736:JOY327747 JYU327736:JYU327747 KIQ327736:KIQ327747 KSM327736:KSM327747 LCI327736:LCI327747 LME327736:LME327747 LWA327736:LWA327747 MFW327736:MFW327747 MPS327736:MPS327747 MZO327736:MZO327747 NJK327736:NJK327747 NTG327736:NTG327747 ODC327736:ODC327747 OMY327736:OMY327747 OWU327736:OWU327747 PGQ327736:PGQ327747 PQM327736:PQM327747 QAI327736:QAI327747 QKE327736:QKE327747 QUA327736:QUA327747 RDW327736:RDW327747 RNS327736:RNS327747 RXO327736:RXO327747 SHK327736:SHK327747 SRG327736:SRG327747 TBC327736:TBC327747 TKY327736:TKY327747 TUU327736:TUU327747 UEQ327736:UEQ327747 UOM327736:UOM327747 UYI327736:UYI327747 VIE327736:VIE327747 VSA327736:VSA327747 WBW327736:WBW327747 WLS327736:WLS327747 WVO327736:WVO327747 F393272:F393283 JC393272:JC393283 SY393272:SY393283 ACU393272:ACU393283 AMQ393272:AMQ393283 AWM393272:AWM393283 BGI393272:BGI393283 BQE393272:BQE393283 CAA393272:CAA393283 CJW393272:CJW393283 CTS393272:CTS393283 DDO393272:DDO393283 DNK393272:DNK393283 DXG393272:DXG393283 EHC393272:EHC393283 EQY393272:EQY393283 FAU393272:FAU393283 FKQ393272:FKQ393283 FUM393272:FUM393283 GEI393272:GEI393283 GOE393272:GOE393283 GYA393272:GYA393283 HHW393272:HHW393283 HRS393272:HRS393283 IBO393272:IBO393283 ILK393272:ILK393283 IVG393272:IVG393283 JFC393272:JFC393283 JOY393272:JOY393283 JYU393272:JYU393283 KIQ393272:KIQ393283 KSM393272:KSM393283 LCI393272:LCI393283 LME393272:LME393283 LWA393272:LWA393283 MFW393272:MFW393283 MPS393272:MPS393283 MZO393272:MZO393283 NJK393272:NJK393283 NTG393272:NTG393283 ODC393272:ODC393283 OMY393272:OMY393283 OWU393272:OWU393283 PGQ393272:PGQ393283 PQM393272:PQM393283 QAI393272:QAI393283 QKE393272:QKE393283 QUA393272:QUA393283 RDW393272:RDW393283 RNS393272:RNS393283 RXO393272:RXO393283 SHK393272:SHK393283 SRG393272:SRG393283 TBC393272:TBC393283 TKY393272:TKY393283 TUU393272:TUU393283 UEQ393272:UEQ393283 UOM393272:UOM393283 UYI393272:UYI393283 VIE393272:VIE393283 VSA393272:VSA393283 WBW393272:WBW393283 WLS393272:WLS393283 WVO393272:WVO393283 F458808:F458819 JC458808:JC458819 SY458808:SY458819 ACU458808:ACU458819 AMQ458808:AMQ458819 AWM458808:AWM458819 BGI458808:BGI458819 BQE458808:BQE458819 CAA458808:CAA458819 CJW458808:CJW458819 CTS458808:CTS458819 DDO458808:DDO458819 DNK458808:DNK458819 DXG458808:DXG458819 EHC458808:EHC458819 EQY458808:EQY458819 FAU458808:FAU458819 FKQ458808:FKQ458819 FUM458808:FUM458819 GEI458808:GEI458819 GOE458808:GOE458819 GYA458808:GYA458819 HHW458808:HHW458819 HRS458808:HRS458819 IBO458808:IBO458819 ILK458808:ILK458819 IVG458808:IVG458819 JFC458808:JFC458819 JOY458808:JOY458819 JYU458808:JYU458819 KIQ458808:KIQ458819 KSM458808:KSM458819 LCI458808:LCI458819 LME458808:LME458819 LWA458808:LWA458819 MFW458808:MFW458819 MPS458808:MPS458819 MZO458808:MZO458819 NJK458808:NJK458819 NTG458808:NTG458819 ODC458808:ODC458819 OMY458808:OMY458819 OWU458808:OWU458819 PGQ458808:PGQ458819 PQM458808:PQM458819 QAI458808:QAI458819 QKE458808:QKE458819 QUA458808:QUA458819 RDW458808:RDW458819 RNS458808:RNS458819 RXO458808:RXO458819 SHK458808:SHK458819 SRG458808:SRG458819 TBC458808:TBC458819 TKY458808:TKY458819 TUU458808:TUU458819 UEQ458808:UEQ458819 UOM458808:UOM458819 UYI458808:UYI458819 VIE458808:VIE458819 VSA458808:VSA458819 WBW458808:WBW458819 WLS458808:WLS458819 WVO458808:WVO458819 F524344:F524355 JC524344:JC524355 SY524344:SY524355 ACU524344:ACU524355 AMQ524344:AMQ524355 AWM524344:AWM524355 BGI524344:BGI524355 BQE524344:BQE524355 CAA524344:CAA524355 CJW524344:CJW524355 CTS524344:CTS524355 DDO524344:DDO524355 DNK524344:DNK524355 DXG524344:DXG524355 EHC524344:EHC524355 EQY524344:EQY524355 FAU524344:FAU524355 FKQ524344:FKQ524355 FUM524344:FUM524355 GEI524344:GEI524355 GOE524344:GOE524355 GYA524344:GYA524355 HHW524344:HHW524355 HRS524344:HRS524355 IBO524344:IBO524355 ILK524344:ILK524355 IVG524344:IVG524355 JFC524344:JFC524355 JOY524344:JOY524355 JYU524344:JYU524355 KIQ524344:KIQ524355 KSM524344:KSM524355 LCI524344:LCI524355 LME524344:LME524355 LWA524344:LWA524355 MFW524344:MFW524355 MPS524344:MPS524355 MZO524344:MZO524355 NJK524344:NJK524355 NTG524344:NTG524355 ODC524344:ODC524355 OMY524344:OMY524355 OWU524344:OWU524355 PGQ524344:PGQ524355 PQM524344:PQM524355 QAI524344:QAI524355 QKE524344:QKE524355 QUA524344:QUA524355 RDW524344:RDW524355 RNS524344:RNS524355 RXO524344:RXO524355 SHK524344:SHK524355 SRG524344:SRG524355 TBC524344:TBC524355 TKY524344:TKY524355 TUU524344:TUU524355 UEQ524344:UEQ524355 UOM524344:UOM524355 UYI524344:UYI524355 VIE524344:VIE524355 VSA524344:VSA524355 WBW524344:WBW524355 WLS524344:WLS524355 WVO524344:WVO524355 F589880:F589891 JC589880:JC589891 SY589880:SY589891 ACU589880:ACU589891 AMQ589880:AMQ589891 AWM589880:AWM589891 BGI589880:BGI589891 BQE589880:BQE589891 CAA589880:CAA589891 CJW589880:CJW589891 CTS589880:CTS589891 DDO589880:DDO589891 DNK589880:DNK589891 DXG589880:DXG589891 EHC589880:EHC589891 EQY589880:EQY589891 FAU589880:FAU589891 FKQ589880:FKQ589891 FUM589880:FUM589891 GEI589880:GEI589891 GOE589880:GOE589891 GYA589880:GYA589891 HHW589880:HHW589891 HRS589880:HRS589891 IBO589880:IBO589891 ILK589880:ILK589891 IVG589880:IVG589891 JFC589880:JFC589891 JOY589880:JOY589891 JYU589880:JYU589891 KIQ589880:KIQ589891 KSM589880:KSM589891 LCI589880:LCI589891 LME589880:LME589891 LWA589880:LWA589891 MFW589880:MFW589891 MPS589880:MPS589891 MZO589880:MZO589891 NJK589880:NJK589891 NTG589880:NTG589891 ODC589880:ODC589891 OMY589880:OMY589891 OWU589880:OWU589891 PGQ589880:PGQ589891 PQM589880:PQM589891 QAI589880:QAI589891 QKE589880:QKE589891 QUA589880:QUA589891 RDW589880:RDW589891 RNS589880:RNS589891 RXO589880:RXO589891 SHK589880:SHK589891 SRG589880:SRG589891 TBC589880:TBC589891 TKY589880:TKY589891 TUU589880:TUU589891 UEQ589880:UEQ589891 UOM589880:UOM589891 UYI589880:UYI589891 VIE589880:VIE589891 VSA589880:VSA589891 WBW589880:WBW589891 WLS589880:WLS589891 WVO589880:WVO589891 F655416:F655427 JC655416:JC655427 SY655416:SY655427 ACU655416:ACU655427 AMQ655416:AMQ655427 AWM655416:AWM655427 BGI655416:BGI655427 BQE655416:BQE655427 CAA655416:CAA655427 CJW655416:CJW655427 CTS655416:CTS655427 DDO655416:DDO655427 DNK655416:DNK655427 DXG655416:DXG655427 EHC655416:EHC655427 EQY655416:EQY655427 FAU655416:FAU655427 FKQ655416:FKQ655427 FUM655416:FUM655427 GEI655416:GEI655427 GOE655416:GOE655427 GYA655416:GYA655427 HHW655416:HHW655427 HRS655416:HRS655427 IBO655416:IBO655427 ILK655416:ILK655427 IVG655416:IVG655427 JFC655416:JFC655427 JOY655416:JOY655427 JYU655416:JYU655427 KIQ655416:KIQ655427 KSM655416:KSM655427 LCI655416:LCI655427 LME655416:LME655427 LWA655416:LWA655427 MFW655416:MFW655427 MPS655416:MPS655427 MZO655416:MZO655427 NJK655416:NJK655427 NTG655416:NTG655427 ODC655416:ODC655427 OMY655416:OMY655427 OWU655416:OWU655427 PGQ655416:PGQ655427 PQM655416:PQM655427 QAI655416:QAI655427 QKE655416:QKE655427 QUA655416:QUA655427 RDW655416:RDW655427 RNS655416:RNS655427 RXO655416:RXO655427 SHK655416:SHK655427 SRG655416:SRG655427 TBC655416:TBC655427 TKY655416:TKY655427 TUU655416:TUU655427 UEQ655416:UEQ655427 UOM655416:UOM655427 UYI655416:UYI655427 VIE655416:VIE655427 VSA655416:VSA655427 WBW655416:WBW655427 WLS655416:WLS655427 WVO655416:WVO655427 F720952:F720963 JC720952:JC720963 SY720952:SY720963 ACU720952:ACU720963 AMQ720952:AMQ720963 AWM720952:AWM720963 BGI720952:BGI720963 BQE720952:BQE720963 CAA720952:CAA720963 CJW720952:CJW720963 CTS720952:CTS720963 DDO720952:DDO720963 DNK720952:DNK720963 DXG720952:DXG720963 EHC720952:EHC720963 EQY720952:EQY720963 FAU720952:FAU720963 FKQ720952:FKQ720963 FUM720952:FUM720963 GEI720952:GEI720963 GOE720952:GOE720963 GYA720952:GYA720963 HHW720952:HHW720963 HRS720952:HRS720963 IBO720952:IBO720963 ILK720952:ILK720963 IVG720952:IVG720963 JFC720952:JFC720963 JOY720952:JOY720963 JYU720952:JYU720963 KIQ720952:KIQ720963 KSM720952:KSM720963 LCI720952:LCI720963 LME720952:LME720963 LWA720952:LWA720963 MFW720952:MFW720963 MPS720952:MPS720963 MZO720952:MZO720963 NJK720952:NJK720963 NTG720952:NTG720963 ODC720952:ODC720963 OMY720952:OMY720963 OWU720952:OWU720963 PGQ720952:PGQ720963 PQM720952:PQM720963 QAI720952:QAI720963 QKE720952:QKE720963 QUA720952:QUA720963 RDW720952:RDW720963 RNS720952:RNS720963 RXO720952:RXO720963 SHK720952:SHK720963 SRG720952:SRG720963 TBC720952:TBC720963 TKY720952:TKY720963 TUU720952:TUU720963 UEQ720952:UEQ720963 UOM720952:UOM720963 UYI720952:UYI720963 VIE720952:VIE720963 VSA720952:VSA720963 WBW720952:WBW720963 WLS720952:WLS720963 WVO720952:WVO720963 F786488:F786499 JC786488:JC786499 SY786488:SY786499 ACU786488:ACU786499 AMQ786488:AMQ786499 AWM786488:AWM786499 BGI786488:BGI786499 BQE786488:BQE786499 CAA786488:CAA786499 CJW786488:CJW786499 CTS786488:CTS786499 DDO786488:DDO786499 DNK786488:DNK786499 DXG786488:DXG786499 EHC786488:EHC786499 EQY786488:EQY786499 FAU786488:FAU786499 FKQ786488:FKQ786499 FUM786488:FUM786499 GEI786488:GEI786499 GOE786488:GOE786499 GYA786488:GYA786499 HHW786488:HHW786499 HRS786488:HRS786499 IBO786488:IBO786499 ILK786488:ILK786499 IVG786488:IVG786499 JFC786488:JFC786499 JOY786488:JOY786499 JYU786488:JYU786499 KIQ786488:KIQ786499 KSM786488:KSM786499 LCI786488:LCI786499 LME786488:LME786499 LWA786488:LWA786499 MFW786488:MFW786499 MPS786488:MPS786499 MZO786488:MZO786499 NJK786488:NJK786499 NTG786488:NTG786499 ODC786488:ODC786499 OMY786488:OMY786499 OWU786488:OWU786499 PGQ786488:PGQ786499 PQM786488:PQM786499 QAI786488:QAI786499 QKE786488:QKE786499 QUA786488:QUA786499 RDW786488:RDW786499 RNS786488:RNS786499 RXO786488:RXO786499 SHK786488:SHK786499 SRG786488:SRG786499 TBC786488:TBC786499 TKY786488:TKY786499 TUU786488:TUU786499 UEQ786488:UEQ786499 UOM786488:UOM786499 UYI786488:UYI786499 VIE786488:VIE786499 VSA786488:VSA786499 WBW786488:WBW786499 WLS786488:WLS786499 WVO786488:WVO786499 F852024:F852035 JC852024:JC852035 SY852024:SY852035 ACU852024:ACU852035 AMQ852024:AMQ852035 AWM852024:AWM852035 BGI852024:BGI852035 BQE852024:BQE852035 CAA852024:CAA852035 CJW852024:CJW852035 CTS852024:CTS852035 DDO852024:DDO852035 DNK852024:DNK852035 DXG852024:DXG852035 EHC852024:EHC852035 EQY852024:EQY852035 FAU852024:FAU852035 FKQ852024:FKQ852035 FUM852024:FUM852035 GEI852024:GEI852035 GOE852024:GOE852035 GYA852024:GYA852035 HHW852024:HHW852035 HRS852024:HRS852035 IBO852024:IBO852035 ILK852024:ILK852035 IVG852024:IVG852035 JFC852024:JFC852035 JOY852024:JOY852035 JYU852024:JYU852035 KIQ852024:KIQ852035 KSM852024:KSM852035 LCI852024:LCI852035 LME852024:LME852035 LWA852024:LWA852035 MFW852024:MFW852035 MPS852024:MPS852035 MZO852024:MZO852035 NJK852024:NJK852035 NTG852024:NTG852035 ODC852024:ODC852035 OMY852024:OMY852035 OWU852024:OWU852035 PGQ852024:PGQ852035 PQM852024:PQM852035 QAI852024:QAI852035 QKE852024:QKE852035 QUA852024:QUA852035 RDW852024:RDW852035 RNS852024:RNS852035 RXO852024:RXO852035 SHK852024:SHK852035 SRG852024:SRG852035 TBC852024:TBC852035 TKY852024:TKY852035 TUU852024:TUU852035 UEQ852024:UEQ852035 UOM852024:UOM852035 UYI852024:UYI852035 VIE852024:VIE852035 VSA852024:VSA852035 WBW852024:WBW852035 WLS852024:WLS852035 WVO852024:WVO852035 F917560:F917571 JC917560:JC917571 SY917560:SY917571 ACU917560:ACU917571 AMQ917560:AMQ917571 AWM917560:AWM917571 BGI917560:BGI917571 BQE917560:BQE917571 CAA917560:CAA917571 CJW917560:CJW917571 CTS917560:CTS917571 DDO917560:DDO917571 DNK917560:DNK917571 DXG917560:DXG917571 EHC917560:EHC917571 EQY917560:EQY917571 FAU917560:FAU917571 FKQ917560:FKQ917571 FUM917560:FUM917571 GEI917560:GEI917571 GOE917560:GOE917571 GYA917560:GYA917571 HHW917560:HHW917571 HRS917560:HRS917571 IBO917560:IBO917571 ILK917560:ILK917571 IVG917560:IVG917571 JFC917560:JFC917571 JOY917560:JOY917571 JYU917560:JYU917571 KIQ917560:KIQ917571 KSM917560:KSM917571 LCI917560:LCI917571 LME917560:LME917571 LWA917560:LWA917571 MFW917560:MFW917571 MPS917560:MPS917571 MZO917560:MZO917571 NJK917560:NJK917571 NTG917560:NTG917571 ODC917560:ODC917571 OMY917560:OMY917571 OWU917560:OWU917571 PGQ917560:PGQ917571 PQM917560:PQM917571 QAI917560:QAI917571 QKE917560:QKE917571 QUA917560:QUA917571 RDW917560:RDW917571 RNS917560:RNS917571 RXO917560:RXO917571 SHK917560:SHK917571 SRG917560:SRG917571 TBC917560:TBC917571 TKY917560:TKY917571 TUU917560:TUU917571 UEQ917560:UEQ917571 UOM917560:UOM917571 UYI917560:UYI917571 VIE917560:VIE917571 VSA917560:VSA917571 WBW917560:WBW917571 WLS917560:WLS917571 WVO917560:WVO917571 F983096:F983107 JC983096:JC983107 SY983096:SY983107 ACU983096:ACU983107 AMQ983096:AMQ983107 AWM983096:AWM983107 BGI983096:BGI983107 BQE983096:BQE983107 CAA983096:CAA983107 CJW983096:CJW983107 CTS983096:CTS983107 DDO983096:DDO983107 DNK983096:DNK983107 DXG983096:DXG983107 EHC983096:EHC983107 EQY983096:EQY983107 FAU983096:FAU983107 FKQ983096:FKQ983107 FUM983096:FUM983107 GEI983096:GEI983107 GOE983096:GOE983107 GYA983096:GYA983107 HHW983096:HHW983107 HRS983096:HRS983107 IBO983096:IBO983107 ILK983096:ILK983107 IVG983096:IVG983107 JFC983096:JFC983107 JOY983096:JOY983107 JYU983096:JYU983107 KIQ983096:KIQ983107 KSM983096:KSM983107 LCI983096:LCI983107 LME983096:LME983107 LWA983096:LWA983107 MFW983096:MFW983107 MPS983096:MPS983107 MZO983096:MZO983107 NJK983096:NJK983107 NTG983096:NTG983107 ODC983096:ODC983107 OMY983096:OMY983107 OWU983096:OWU983107 PGQ983096:PGQ983107 PQM983096:PQM983107 QAI983096:QAI983107 QKE983096:QKE983107 QUA983096:QUA983107 RDW983096:RDW983107 RNS983096:RNS983107 RXO983096:RXO983107 SHK983096:SHK983107 SRG983096:SRG983107 TBC983096:TBC983107 TKY983096:TKY983107 TUU983096:TUU983107 UEQ983096:UEQ983107 UOM983096:UOM983107 UYI983096:UYI983107 VIE983096:VIE983107 VSA983096:VSA983107 WBW983096:WBW983107 WLS983096:WLS983107 WVO983096:WVO983107" xr:uid="{00000000-0002-0000-0000-000008000000}">
      <formula1>$AQ$1:$AQ$10</formula1>
    </dataValidation>
    <dataValidation type="list" allowBlank="1" showErrorMessage="1" sqref="F28:F32 JC28:JC32 SY28:SY32 ACU28:ACU32 AMQ28:AMQ32 AWM28:AWM32 BGI28:BGI32 BQE28:BQE32 CAA28:CAA32 CJW28:CJW32 CTS28:CTS32 DDO28:DDO32 DNK28:DNK32 DXG28:DXG32 EHC28:EHC32 EQY28:EQY32 FAU28:FAU32 FKQ28:FKQ32 FUM28:FUM32 GEI28:GEI32 GOE28:GOE32 GYA28:GYA32 HHW28:HHW32 HRS28:HRS32 IBO28:IBO32 ILK28:ILK32 IVG28:IVG32 JFC28:JFC32 JOY28:JOY32 JYU28:JYU32 KIQ28:KIQ32 KSM28:KSM32 LCI28:LCI32 LME28:LME32 LWA28:LWA32 MFW28:MFW32 MPS28:MPS32 MZO28:MZO32 NJK28:NJK32 NTG28:NTG32 ODC28:ODC32 OMY28:OMY32 OWU28:OWU32 PGQ28:PGQ32 PQM28:PQM32 QAI28:QAI32 QKE28:QKE32 QUA28:QUA32 RDW28:RDW32 RNS28:RNS32 RXO28:RXO32 SHK28:SHK32 SRG28:SRG32 TBC28:TBC32 TKY28:TKY32 TUU28:TUU32 UEQ28:UEQ32 UOM28:UOM32 UYI28:UYI32 VIE28:VIE32 VSA28:VSA32 WBW28:WBW32 WLS28:WLS32 WVO28:WVO32 F65564:F65568 JC65564:JC65568 SY65564:SY65568 ACU65564:ACU65568 AMQ65564:AMQ65568 AWM65564:AWM65568 BGI65564:BGI65568 BQE65564:BQE65568 CAA65564:CAA65568 CJW65564:CJW65568 CTS65564:CTS65568 DDO65564:DDO65568 DNK65564:DNK65568 DXG65564:DXG65568 EHC65564:EHC65568 EQY65564:EQY65568 FAU65564:FAU65568 FKQ65564:FKQ65568 FUM65564:FUM65568 GEI65564:GEI65568 GOE65564:GOE65568 GYA65564:GYA65568 HHW65564:HHW65568 HRS65564:HRS65568 IBO65564:IBO65568 ILK65564:ILK65568 IVG65564:IVG65568 JFC65564:JFC65568 JOY65564:JOY65568 JYU65564:JYU65568 KIQ65564:KIQ65568 KSM65564:KSM65568 LCI65564:LCI65568 LME65564:LME65568 LWA65564:LWA65568 MFW65564:MFW65568 MPS65564:MPS65568 MZO65564:MZO65568 NJK65564:NJK65568 NTG65564:NTG65568 ODC65564:ODC65568 OMY65564:OMY65568 OWU65564:OWU65568 PGQ65564:PGQ65568 PQM65564:PQM65568 QAI65564:QAI65568 QKE65564:QKE65568 QUA65564:QUA65568 RDW65564:RDW65568 RNS65564:RNS65568 RXO65564:RXO65568 SHK65564:SHK65568 SRG65564:SRG65568 TBC65564:TBC65568 TKY65564:TKY65568 TUU65564:TUU65568 UEQ65564:UEQ65568 UOM65564:UOM65568 UYI65564:UYI65568 VIE65564:VIE65568 VSA65564:VSA65568 WBW65564:WBW65568 WLS65564:WLS65568 WVO65564:WVO65568 F131100:F131104 JC131100:JC131104 SY131100:SY131104 ACU131100:ACU131104 AMQ131100:AMQ131104 AWM131100:AWM131104 BGI131100:BGI131104 BQE131100:BQE131104 CAA131100:CAA131104 CJW131100:CJW131104 CTS131100:CTS131104 DDO131100:DDO131104 DNK131100:DNK131104 DXG131100:DXG131104 EHC131100:EHC131104 EQY131100:EQY131104 FAU131100:FAU131104 FKQ131100:FKQ131104 FUM131100:FUM131104 GEI131100:GEI131104 GOE131100:GOE131104 GYA131100:GYA131104 HHW131100:HHW131104 HRS131100:HRS131104 IBO131100:IBO131104 ILK131100:ILK131104 IVG131100:IVG131104 JFC131100:JFC131104 JOY131100:JOY131104 JYU131100:JYU131104 KIQ131100:KIQ131104 KSM131100:KSM131104 LCI131100:LCI131104 LME131100:LME131104 LWA131100:LWA131104 MFW131100:MFW131104 MPS131100:MPS131104 MZO131100:MZO131104 NJK131100:NJK131104 NTG131100:NTG131104 ODC131100:ODC131104 OMY131100:OMY131104 OWU131100:OWU131104 PGQ131100:PGQ131104 PQM131100:PQM131104 QAI131100:QAI131104 QKE131100:QKE131104 QUA131100:QUA131104 RDW131100:RDW131104 RNS131100:RNS131104 RXO131100:RXO131104 SHK131100:SHK131104 SRG131100:SRG131104 TBC131100:TBC131104 TKY131100:TKY131104 TUU131100:TUU131104 UEQ131100:UEQ131104 UOM131100:UOM131104 UYI131100:UYI131104 VIE131100:VIE131104 VSA131100:VSA131104 WBW131100:WBW131104 WLS131100:WLS131104 WVO131100:WVO131104 F196636:F196640 JC196636:JC196640 SY196636:SY196640 ACU196636:ACU196640 AMQ196636:AMQ196640 AWM196636:AWM196640 BGI196636:BGI196640 BQE196636:BQE196640 CAA196636:CAA196640 CJW196636:CJW196640 CTS196636:CTS196640 DDO196636:DDO196640 DNK196636:DNK196640 DXG196636:DXG196640 EHC196636:EHC196640 EQY196636:EQY196640 FAU196636:FAU196640 FKQ196636:FKQ196640 FUM196636:FUM196640 GEI196636:GEI196640 GOE196636:GOE196640 GYA196636:GYA196640 HHW196636:HHW196640 HRS196636:HRS196640 IBO196636:IBO196640 ILK196636:ILK196640 IVG196636:IVG196640 JFC196636:JFC196640 JOY196636:JOY196640 JYU196636:JYU196640 KIQ196636:KIQ196640 KSM196636:KSM196640 LCI196636:LCI196640 LME196636:LME196640 LWA196636:LWA196640 MFW196636:MFW196640 MPS196636:MPS196640 MZO196636:MZO196640 NJK196636:NJK196640 NTG196636:NTG196640 ODC196636:ODC196640 OMY196636:OMY196640 OWU196636:OWU196640 PGQ196636:PGQ196640 PQM196636:PQM196640 QAI196636:QAI196640 QKE196636:QKE196640 QUA196636:QUA196640 RDW196636:RDW196640 RNS196636:RNS196640 RXO196636:RXO196640 SHK196636:SHK196640 SRG196636:SRG196640 TBC196636:TBC196640 TKY196636:TKY196640 TUU196636:TUU196640 UEQ196636:UEQ196640 UOM196636:UOM196640 UYI196636:UYI196640 VIE196636:VIE196640 VSA196636:VSA196640 WBW196636:WBW196640 WLS196636:WLS196640 WVO196636:WVO196640 F262172:F262176 JC262172:JC262176 SY262172:SY262176 ACU262172:ACU262176 AMQ262172:AMQ262176 AWM262172:AWM262176 BGI262172:BGI262176 BQE262172:BQE262176 CAA262172:CAA262176 CJW262172:CJW262176 CTS262172:CTS262176 DDO262172:DDO262176 DNK262172:DNK262176 DXG262172:DXG262176 EHC262172:EHC262176 EQY262172:EQY262176 FAU262172:FAU262176 FKQ262172:FKQ262176 FUM262172:FUM262176 GEI262172:GEI262176 GOE262172:GOE262176 GYA262172:GYA262176 HHW262172:HHW262176 HRS262172:HRS262176 IBO262172:IBO262176 ILK262172:ILK262176 IVG262172:IVG262176 JFC262172:JFC262176 JOY262172:JOY262176 JYU262172:JYU262176 KIQ262172:KIQ262176 KSM262172:KSM262176 LCI262172:LCI262176 LME262172:LME262176 LWA262172:LWA262176 MFW262172:MFW262176 MPS262172:MPS262176 MZO262172:MZO262176 NJK262172:NJK262176 NTG262172:NTG262176 ODC262172:ODC262176 OMY262172:OMY262176 OWU262172:OWU262176 PGQ262172:PGQ262176 PQM262172:PQM262176 QAI262172:QAI262176 QKE262172:QKE262176 QUA262172:QUA262176 RDW262172:RDW262176 RNS262172:RNS262176 RXO262172:RXO262176 SHK262172:SHK262176 SRG262172:SRG262176 TBC262172:TBC262176 TKY262172:TKY262176 TUU262172:TUU262176 UEQ262172:UEQ262176 UOM262172:UOM262176 UYI262172:UYI262176 VIE262172:VIE262176 VSA262172:VSA262176 WBW262172:WBW262176 WLS262172:WLS262176 WVO262172:WVO262176 F327708:F327712 JC327708:JC327712 SY327708:SY327712 ACU327708:ACU327712 AMQ327708:AMQ327712 AWM327708:AWM327712 BGI327708:BGI327712 BQE327708:BQE327712 CAA327708:CAA327712 CJW327708:CJW327712 CTS327708:CTS327712 DDO327708:DDO327712 DNK327708:DNK327712 DXG327708:DXG327712 EHC327708:EHC327712 EQY327708:EQY327712 FAU327708:FAU327712 FKQ327708:FKQ327712 FUM327708:FUM327712 GEI327708:GEI327712 GOE327708:GOE327712 GYA327708:GYA327712 HHW327708:HHW327712 HRS327708:HRS327712 IBO327708:IBO327712 ILK327708:ILK327712 IVG327708:IVG327712 JFC327708:JFC327712 JOY327708:JOY327712 JYU327708:JYU327712 KIQ327708:KIQ327712 KSM327708:KSM327712 LCI327708:LCI327712 LME327708:LME327712 LWA327708:LWA327712 MFW327708:MFW327712 MPS327708:MPS327712 MZO327708:MZO327712 NJK327708:NJK327712 NTG327708:NTG327712 ODC327708:ODC327712 OMY327708:OMY327712 OWU327708:OWU327712 PGQ327708:PGQ327712 PQM327708:PQM327712 QAI327708:QAI327712 QKE327708:QKE327712 QUA327708:QUA327712 RDW327708:RDW327712 RNS327708:RNS327712 RXO327708:RXO327712 SHK327708:SHK327712 SRG327708:SRG327712 TBC327708:TBC327712 TKY327708:TKY327712 TUU327708:TUU327712 UEQ327708:UEQ327712 UOM327708:UOM327712 UYI327708:UYI327712 VIE327708:VIE327712 VSA327708:VSA327712 WBW327708:WBW327712 WLS327708:WLS327712 WVO327708:WVO327712 F393244:F393248 JC393244:JC393248 SY393244:SY393248 ACU393244:ACU393248 AMQ393244:AMQ393248 AWM393244:AWM393248 BGI393244:BGI393248 BQE393244:BQE393248 CAA393244:CAA393248 CJW393244:CJW393248 CTS393244:CTS393248 DDO393244:DDO393248 DNK393244:DNK393248 DXG393244:DXG393248 EHC393244:EHC393248 EQY393244:EQY393248 FAU393244:FAU393248 FKQ393244:FKQ393248 FUM393244:FUM393248 GEI393244:GEI393248 GOE393244:GOE393248 GYA393244:GYA393248 HHW393244:HHW393248 HRS393244:HRS393248 IBO393244:IBO393248 ILK393244:ILK393248 IVG393244:IVG393248 JFC393244:JFC393248 JOY393244:JOY393248 JYU393244:JYU393248 KIQ393244:KIQ393248 KSM393244:KSM393248 LCI393244:LCI393248 LME393244:LME393248 LWA393244:LWA393248 MFW393244:MFW393248 MPS393244:MPS393248 MZO393244:MZO393248 NJK393244:NJK393248 NTG393244:NTG393248 ODC393244:ODC393248 OMY393244:OMY393248 OWU393244:OWU393248 PGQ393244:PGQ393248 PQM393244:PQM393248 QAI393244:QAI393248 QKE393244:QKE393248 QUA393244:QUA393248 RDW393244:RDW393248 RNS393244:RNS393248 RXO393244:RXO393248 SHK393244:SHK393248 SRG393244:SRG393248 TBC393244:TBC393248 TKY393244:TKY393248 TUU393244:TUU393248 UEQ393244:UEQ393248 UOM393244:UOM393248 UYI393244:UYI393248 VIE393244:VIE393248 VSA393244:VSA393248 WBW393244:WBW393248 WLS393244:WLS393248 WVO393244:WVO393248 F458780:F458784 JC458780:JC458784 SY458780:SY458784 ACU458780:ACU458784 AMQ458780:AMQ458784 AWM458780:AWM458784 BGI458780:BGI458784 BQE458780:BQE458784 CAA458780:CAA458784 CJW458780:CJW458784 CTS458780:CTS458784 DDO458780:DDO458784 DNK458780:DNK458784 DXG458780:DXG458784 EHC458780:EHC458784 EQY458780:EQY458784 FAU458780:FAU458784 FKQ458780:FKQ458784 FUM458780:FUM458784 GEI458780:GEI458784 GOE458780:GOE458784 GYA458780:GYA458784 HHW458780:HHW458784 HRS458780:HRS458784 IBO458780:IBO458784 ILK458780:ILK458784 IVG458780:IVG458784 JFC458780:JFC458784 JOY458780:JOY458784 JYU458780:JYU458784 KIQ458780:KIQ458784 KSM458780:KSM458784 LCI458780:LCI458784 LME458780:LME458784 LWA458780:LWA458784 MFW458780:MFW458784 MPS458780:MPS458784 MZO458780:MZO458784 NJK458780:NJK458784 NTG458780:NTG458784 ODC458780:ODC458784 OMY458780:OMY458784 OWU458780:OWU458784 PGQ458780:PGQ458784 PQM458780:PQM458784 QAI458780:QAI458784 QKE458780:QKE458784 QUA458780:QUA458784 RDW458780:RDW458784 RNS458780:RNS458784 RXO458780:RXO458784 SHK458780:SHK458784 SRG458780:SRG458784 TBC458780:TBC458784 TKY458780:TKY458784 TUU458780:TUU458784 UEQ458780:UEQ458784 UOM458780:UOM458784 UYI458780:UYI458784 VIE458780:VIE458784 VSA458780:VSA458784 WBW458780:WBW458784 WLS458780:WLS458784 WVO458780:WVO458784 F524316:F524320 JC524316:JC524320 SY524316:SY524320 ACU524316:ACU524320 AMQ524316:AMQ524320 AWM524316:AWM524320 BGI524316:BGI524320 BQE524316:BQE524320 CAA524316:CAA524320 CJW524316:CJW524320 CTS524316:CTS524320 DDO524316:DDO524320 DNK524316:DNK524320 DXG524316:DXG524320 EHC524316:EHC524320 EQY524316:EQY524320 FAU524316:FAU524320 FKQ524316:FKQ524320 FUM524316:FUM524320 GEI524316:GEI524320 GOE524316:GOE524320 GYA524316:GYA524320 HHW524316:HHW524320 HRS524316:HRS524320 IBO524316:IBO524320 ILK524316:ILK524320 IVG524316:IVG524320 JFC524316:JFC524320 JOY524316:JOY524320 JYU524316:JYU524320 KIQ524316:KIQ524320 KSM524316:KSM524320 LCI524316:LCI524320 LME524316:LME524320 LWA524316:LWA524320 MFW524316:MFW524320 MPS524316:MPS524320 MZO524316:MZO524320 NJK524316:NJK524320 NTG524316:NTG524320 ODC524316:ODC524320 OMY524316:OMY524320 OWU524316:OWU524320 PGQ524316:PGQ524320 PQM524316:PQM524320 QAI524316:QAI524320 QKE524316:QKE524320 QUA524316:QUA524320 RDW524316:RDW524320 RNS524316:RNS524320 RXO524316:RXO524320 SHK524316:SHK524320 SRG524316:SRG524320 TBC524316:TBC524320 TKY524316:TKY524320 TUU524316:TUU524320 UEQ524316:UEQ524320 UOM524316:UOM524320 UYI524316:UYI524320 VIE524316:VIE524320 VSA524316:VSA524320 WBW524316:WBW524320 WLS524316:WLS524320 WVO524316:WVO524320 F589852:F589856 JC589852:JC589856 SY589852:SY589856 ACU589852:ACU589856 AMQ589852:AMQ589856 AWM589852:AWM589856 BGI589852:BGI589856 BQE589852:BQE589856 CAA589852:CAA589856 CJW589852:CJW589856 CTS589852:CTS589856 DDO589852:DDO589856 DNK589852:DNK589856 DXG589852:DXG589856 EHC589852:EHC589856 EQY589852:EQY589856 FAU589852:FAU589856 FKQ589852:FKQ589856 FUM589852:FUM589856 GEI589852:GEI589856 GOE589852:GOE589856 GYA589852:GYA589856 HHW589852:HHW589856 HRS589852:HRS589856 IBO589852:IBO589856 ILK589852:ILK589856 IVG589852:IVG589856 JFC589852:JFC589856 JOY589852:JOY589856 JYU589852:JYU589856 KIQ589852:KIQ589856 KSM589852:KSM589856 LCI589852:LCI589856 LME589852:LME589856 LWA589852:LWA589856 MFW589852:MFW589856 MPS589852:MPS589856 MZO589852:MZO589856 NJK589852:NJK589856 NTG589852:NTG589856 ODC589852:ODC589856 OMY589852:OMY589856 OWU589852:OWU589856 PGQ589852:PGQ589856 PQM589852:PQM589856 QAI589852:QAI589856 QKE589852:QKE589856 QUA589852:QUA589856 RDW589852:RDW589856 RNS589852:RNS589856 RXO589852:RXO589856 SHK589852:SHK589856 SRG589852:SRG589856 TBC589852:TBC589856 TKY589852:TKY589856 TUU589852:TUU589856 UEQ589852:UEQ589856 UOM589852:UOM589856 UYI589852:UYI589856 VIE589852:VIE589856 VSA589852:VSA589856 WBW589852:WBW589856 WLS589852:WLS589856 WVO589852:WVO589856 F655388:F655392 JC655388:JC655392 SY655388:SY655392 ACU655388:ACU655392 AMQ655388:AMQ655392 AWM655388:AWM655392 BGI655388:BGI655392 BQE655388:BQE655392 CAA655388:CAA655392 CJW655388:CJW655392 CTS655388:CTS655392 DDO655388:DDO655392 DNK655388:DNK655392 DXG655388:DXG655392 EHC655388:EHC655392 EQY655388:EQY655392 FAU655388:FAU655392 FKQ655388:FKQ655392 FUM655388:FUM655392 GEI655388:GEI655392 GOE655388:GOE655392 GYA655388:GYA655392 HHW655388:HHW655392 HRS655388:HRS655392 IBO655388:IBO655392 ILK655388:ILK655392 IVG655388:IVG655392 JFC655388:JFC655392 JOY655388:JOY655392 JYU655388:JYU655392 KIQ655388:KIQ655392 KSM655388:KSM655392 LCI655388:LCI655392 LME655388:LME655392 LWA655388:LWA655392 MFW655388:MFW655392 MPS655388:MPS655392 MZO655388:MZO655392 NJK655388:NJK655392 NTG655388:NTG655392 ODC655388:ODC655392 OMY655388:OMY655392 OWU655388:OWU655392 PGQ655388:PGQ655392 PQM655388:PQM655392 QAI655388:QAI655392 QKE655388:QKE655392 QUA655388:QUA655392 RDW655388:RDW655392 RNS655388:RNS655392 RXO655388:RXO655392 SHK655388:SHK655392 SRG655388:SRG655392 TBC655388:TBC655392 TKY655388:TKY655392 TUU655388:TUU655392 UEQ655388:UEQ655392 UOM655388:UOM655392 UYI655388:UYI655392 VIE655388:VIE655392 VSA655388:VSA655392 WBW655388:WBW655392 WLS655388:WLS655392 WVO655388:WVO655392 F720924:F720928 JC720924:JC720928 SY720924:SY720928 ACU720924:ACU720928 AMQ720924:AMQ720928 AWM720924:AWM720928 BGI720924:BGI720928 BQE720924:BQE720928 CAA720924:CAA720928 CJW720924:CJW720928 CTS720924:CTS720928 DDO720924:DDO720928 DNK720924:DNK720928 DXG720924:DXG720928 EHC720924:EHC720928 EQY720924:EQY720928 FAU720924:FAU720928 FKQ720924:FKQ720928 FUM720924:FUM720928 GEI720924:GEI720928 GOE720924:GOE720928 GYA720924:GYA720928 HHW720924:HHW720928 HRS720924:HRS720928 IBO720924:IBO720928 ILK720924:ILK720928 IVG720924:IVG720928 JFC720924:JFC720928 JOY720924:JOY720928 JYU720924:JYU720928 KIQ720924:KIQ720928 KSM720924:KSM720928 LCI720924:LCI720928 LME720924:LME720928 LWA720924:LWA720928 MFW720924:MFW720928 MPS720924:MPS720928 MZO720924:MZO720928 NJK720924:NJK720928 NTG720924:NTG720928 ODC720924:ODC720928 OMY720924:OMY720928 OWU720924:OWU720928 PGQ720924:PGQ720928 PQM720924:PQM720928 QAI720924:QAI720928 QKE720924:QKE720928 QUA720924:QUA720928 RDW720924:RDW720928 RNS720924:RNS720928 RXO720924:RXO720928 SHK720924:SHK720928 SRG720924:SRG720928 TBC720924:TBC720928 TKY720924:TKY720928 TUU720924:TUU720928 UEQ720924:UEQ720928 UOM720924:UOM720928 UYI720924:UYI720928 VIE720924:VIE720928 VSA720924:VSA720928 WBW720924:WBW720928 WLS720924:WLS720928 WVO720924:WVO720928 F786460:F786464 JC786460:JC786464 SY786460:SY786464 ACU786460:ACU786464 AMQ786460:AMQ786464 AWM786460:AWM786464 BGI786460:BGI786464 BQE786460:BQE786464 CAA786460:CAA786464 CJW786460:CJW786464 CTS786460:CTS786464 DDO786460:DDO786464 DNK786460:DNK786464 DXG786460:DXG786464 EHC786460:EHC786464 EQY786460:EQY786464 FAU786460:FAU786464 FKQ786460:FKQ786464 FUM786460:FUM786464 GEI786460:GEI786464 GOE786460:GOE786464 GYA786460:GYA786464 HHW786460:HHW786464 HRS786460:HRS786464 IBO786460:IBO786464 ILK786460:ILK786464 IVG786460:IVG786464 JFC786460:JFC786464 JOY786460:JOY786464 JYU786460:JYU786464 KIQ786460:KIQ786464 KSM786460:KSM786464 LCI786460:LCI786464 LME786460:LME786464 LWA786460:LWA786464 MFW786460:MFW786464 MPS786460:MPS786464 MZO786460:MZO786464 NJK786460:NJK786464 NTG786460:NTG786464 ODC786460:ODC786464 OMY786460:OMY786464 OWU786460:OWU786464 PGQ786460:PGQ786464 PQM786460:PQM786464 QAI786460:QAI786464 QKE786460:QKE786464 QUA786460:QUA786464 RDW786460:RDW786464 RNS786460:RNS786464 RXO786460:RXO786464 SHK786460:SHK786464 SRG786460:SRG786464 TBC786460:TBC786464 TKY786460:TKY786464 TUU786460:TUU786464 UEQ786460:UEQ786464 UOM786460:UOM786464 UYI786460:UYI786464 VIE786460:VIE786464 VSA786460:VSA786464 WBW786460:WBW786464 WLS786460:WLS786464 WVO786460:WVO786464 F851996:F852000 JC851996:JC852000 SY851996:SY852000 ACU851996:ACU852000 AMQ851996:AMQ852000 AWM851996:AWM852000 BGI851996:BGI852000 BQE851996:BQE852000 CAA851996:CAA852000 CJW851996:CJW852000 CTS851996:CTS852000 DDO851996:DDO852000 DNK851996:DNK852000 DXG851996:DXG852000 EHC851996:EHC852000 EQY851996:EQY852000 FAU851996:FAU852000 FKQ851996:FKQ852000 FUM851996:FUM852000 GEI851996:GEI852000 GOE851996:GOE852000 GYA851996:GYA852000 HHW851996:HHW852000 HRS851996:HRS852000 IBO851996:IBO852000 ILK851996:ILK852000 IVG851996:IVG852000 JFC851996:JFC852000 JOY851996:JOY852000 JYU851996:JYU852000 KIQ851996:KIQ852000 KSM851996:KSM852000 LCI851996:LCI852000 LME851996:LME852000 LWA851996:LWA852000 MFW851996:MFW852000 MPS851996:MPS852000 MZO851996:MZO852000 NJK851996:NJK852000 NTG851996:NTG852000 ODC851996:ODC852000 OMY851996:OMY852000 OWU851996:OWU852000 PGQ851996:PGQ852000 PQM851996:PQM852000 QAI851996:QAI852000 QKE851996:QKE852000 QUA851996:QUA852000 RDW851996:RDW852000 RNS851996:RNS852000 RXO851996:RXO852000 SHK851996:SHK852000 SRG851996:SRG852000 TBC851996:TBC852000 TKY851996:TKY852000 TUU851996:TUU852000 UEQ851996:UEQ852000 UOM851996:UOM852000 UYI851996:UYI852000 VIE851996:VIE852000 VSA851996:VSA852000 WBW851996:WBW852000 WLS851996:WLS852000 WVO851996:WVO852000 F917532:F917536 JC917532:JC917536 SY917532:SY917536 ACU917532:ACU917536 AMQ917532:AMQ917536 AWM917532:AWM917536 BGI917532:BGI917536 BQE917532:BQE917536 CAA917532:CAA917536 CJW917532:CJW917536 CTS917532:CTS917536 DDO917532:DDO917536 DNK917532:DNK917536 DXG917532:DXG917536 EHC917532:EHC917536 EQY917532:EQY917536 FAU917532:FAU917536 FKQ917532:FKQ917536 FUM917532:FUM917536 GEI917532:GEI917536 GOE917532:GOE917536 GYA917532:GYA917536 HHW917532:HHW917536 HRS917532:HRS917536 IBO917532:IBO917536 ILK917532:ILK917536 IVG917532:IVG917536 JFC917532:JFC917536 JOY917532:JOY917536 JYU917532:JYU917536 KIQ917532:KIQ917536 KSM917532:KSM917536 LCI917532:LCI917536 LME917532:LME917536 LWA917532:LWA917536 MFW917532:MFW917536 MPS917532:MPS917536 MZO917532:MZO917536 NJK917532:NJK917536 NTG917532:NTG917536 ODC917532:ODC917536 OMY917532:OMY917536 OWU917532:OWU917536 PGQ917532:PGQ917536 PQM917532:PQM917536 QAI917532:QAI917536 QKE917532:QKE917536 QUA917532:QUA917536 RDW917532:RDW917536 RNS917532:RNS917536 RXO917532:RXO917536 SHK917532:SHK917536 SRG917532:SRG917536 TBC917532:TBC917536 TKY917532:TKY917536 TUU917532:TUU917536 UEQ917532:UEQ917536 UOM917532:UOM917536 UYI917532:UYI917536 VIE917532:VIE917536 VSA917532:VSA917536 WBW917532:WBW917536 WLS917532:WLS917536 WVO917532:WVO917536 F983068:F983072 JC983068:JC983072 SY983068:SY983072 ACU983068:ACU983072 AMQ983068:AMQ983072 AWM983068:AWM983072 BGI983068:BGI983072 BQE983068:BQE983072 CAA983068:CAA983072 CJW983068:CJW983072 CTS983068:CTS983072 DDO983068:DDO983072 DNK983068:DNK983072 DXG983068:DXG983072 EHC983068:EHC983072 EQY983068:EQY983072 FAU983068:FAU983072 FKQ983068:FKQ983072 FUM983068:FUM983072 GEI983068:GEI983072 GOE983068:GOE983072 GYA983068:GYA983072 HHW983068:HHW983072 HRS983068:HRS983072 IBO983068:IBO983072 ILK983068:ILK983072 IVG983068:IVG983072 JFC983068:JFC983072 JOY983068:JOY983072 JYU983068:JYU983072 KIQ983068:KIQ983072 KSM983068:KSM983072 LCI983068:LCI983072 LME983068:LME983072 LWA983068:LWA983072 MFW983068:MFW983072 MPS983068:MPS983072 MZO983068:MZO983072 NJK983068:NJK983072 NTG983068:NTG983072 ODC983068:ODC983072 OMY983068:OMY983072 OWU983068:OWU983072 PGQ983068:PGQ983072 PQM983068:PQM983072 QAI983068:QAI983072 QKE983068:QKE983072 QUA983068:QUA983072 RDW983068:RDW983072 RNS983068:RNS983072 RXO983068:RXO983072 SHK983068:SHK983072 SRG983068:SRG983072 TBC983068:TBC983072 TKY983068:TKY983072 TUU983068:TUU983072 UEQ983068:UEQ983072 UOM983068:UOM983072 UYI983068:UYI983072 VIE983068:VIE983072 VSA983068:VSA983072 WBW983068:WBW983072 WLS983068:WLS983072 WVO983068:WVO983072" xr:uid="{00000000-0002-0000-0000-000009000000}">
      <formula1>$AQ$1:$AQ$12</formula1>
      <formula2>0</formula2>
    </dataValidation>
    <dataValidation type="list" allowBlank="1" showErrorMessage="1" sqref="F20:F27 JC20:JC27 SY20:SY27 ACU20:ACU27 AMQ20:AMQ27 AWM20:AWM27 BGI20:BGI27 BQE20:BQE27 CAA20:CAA27 CJW20:CJW27 CTS20:CTS27 DDO20:DDO27 DNK20:DNK27 DXG20:DXG27 EHC20:EHC27 EQY20:EQY27 FAU20:FAU27 FKQ20:FKQ27 FUM20:FUM27 GEI20:GEI27 GOE20:GOE27 GYA20:GYA27 HHW20:HHW27 HRS20:HRS27 IBO20:IBO27 ILK20:ILK27 IVG20:IVG27 JFC20:JFC27 JOY20:JOY27 JYU20:JYU27 KIQ20:KIQ27 KSM20:KSM27 LCI20:LCI27 LME20:LME27 LWA20:LWA27 MFW20:MFW27 MPS20:MPS27 MZO20:MZO27 NJK20:NJK27 NTG20:NTG27 ODC20:ODC27 OMY20:OMY27 OWU20:OWU27 PGQ20:PGQ27 PQM20:PQM27 QAI20:QAI27 QKE20:QKE27 QUA20:QUA27 RDW20:RDW27 RNS20:RNS27 RXO20:RXO27 SHK20:SHK27 SRG20:SRG27 TBC20:TBC27 TKY20:TKY27 TUU20:TUU27 UEQ20:UEQ27 UOM20:UOM27 UYI20:UYI27 VIE20:VIE27 VSA20:VSA27 WBW20:WBW27 WLS20:WLS27 WVO20:WVO27 F65556:F65563 JC65556:JC65563 SY65556:SY65563 ACU65556:ACU65563 AMQ65556:AMQ65563 AWM65556:AWM65563 BGI65556:BGI65563 BQE65556:BQE65563 CAA65556:CAA65563 CJW65556:CJW65563 CTS65556:CTS65563 DDO65556:DDO65563 DNK65556:DNK65563 DXG65556:DXG65563 EHC65556:EHC65563 EQY65556:EQY65563 FAU65556:FAU65563 FKQ65556:FKQ65563 FUM65556:FUM65563 GEI65556:GEI65563 GOE65556:GOE65563 GYA65556:GYA65563 HHW65556:HHW65563 HRS65556:HRS65563 IBO65556:IBO65563 ILK65556:ILK65563 IVG65556:IVG65563 JFC65556:JFC65563 JOY65556:JOY65563 JYU65556:JYU65563 KIQ65556:KIQ65563 KSM65556:KSM65563 LCI65556:LCI65563 LME65556:LME65563 LWA65556:LWA65563 MFW65556:MFW65563 MPS65556:MPS65563 MZO65556:MZO65563 NJK65556:NJK65563 NTG65556:NTG65563 ODC65556:ODC65563 OMY65556:OMY65563 OWU65556:OWU65563 PGQ65556:PGQ65563 PQM65556:PQM65563 QAI65556:QAI65563 QKE65556:QKE65563 QUA65556:QUA65563 RDW65556:RDW65563 RNS65556:RNS65563 RXO65556:RXO65563 SHK65556:SHK65563 SRG65556:SRG65563 TBC65556:TBC65563 TKY65556:TKY65563 TUU65556:TUU65563 UEQ65556:UEQ65563 UOM65556:UOM65563 UYI65556:UYI65563 VIE65556:VIE65563 VSA65556:VSA65563 WBW65556:WBW65563 WLS65556:WLS65563 WVO65556:WVO65563 F131092:F131099 JC131092:JC131099 SY131092:SY131099 ACU131092:ACU131099 AMQ131092:AMQ131099 AWM131092:AWM131099 BGI131092:BGI131099 BQE131092:BQE131099 CAA131092:CAA131099 CJW131092:CJW131099 CTS131092:CTS131099 DDO131092:DDO131099 DNK131092:DNK131099 DXG131092:DXG131099 EHC131092:EHC131099 EQY131092:EQY131099 FAU131092:FAU131099 FKQ131092:FKQ131099 FUM131092:FUM131099 GEI131092:GEI131099 GOE131092:GOE131099 GYA131092:GYA131099 HHW131092:HHW131099 HRS131092:HRS131099 IBO131092:IBO131099 ILK131092:ILK131099 IVG131092:IVG131099 JFC131092:JFC131099 JOY131092:JOY131099 JYU131092:JYU131099 KIQ131092:KIQ131099 KSM131092:KSM131099 LCI131092:LCI131099 LME131092:LME131099 LWA131092:LWA131099 MFW131092:MFW131099 MPS131092:MPS131099 MZO131092:MZO131099 NJK131092:NJK131099 NTG131092:NTG131099 ODC131092:ODC131099 OMY131092:OMY131099 OWU131092:OWU131099 PGQ131092:PGQ131099 PQM131092:PQM131099 QAI131092:QAI131099 QKE131092:QKE131099 QUA131092:QUA131099 RDW131092:RDW131099 RNS131092:RNS131099 RXO131092:RXO131099 SHK131092:SHK131099 SRG131092:SRG131099 TBC131092:TBC131099 TKY131092:TKY131099 TUU131092:TUU131099 UEQ131092:UEQ131099 UOM131092:UOM131099 UYI131092:UYI131099 VIE131092:VIE131099 VSA131092:VSA131099 WBW131092:WBW131099 WLS131092:WLS131099 WVO131092:WVO131099 F196628:F196635 JC196628:JC196635 SY196628:SY196635 ACU196628:ACU196635 AMQ196628:AMQ196635 AWM196628:AWM196635 BGI196628:BGI196635 BQE196628:BQE196635 CAA196628:CAA196635 CJW196628:CJW196635 CTS196628:CTS196635 DDO196628:DDO196635 DNK196628:DNK196635 DXG196628:DXG196635 EHC196628:EHC196635 EQY196628:EQY196635 FAU196628:FAU196635 FKQ196628:FKQ196635 FUM196628:FUM196635 GEI196628:GEI196635 GOE196628:GOE196635 GYA196628:GYA196635 HHW196628:HHW196635 HRS196628:HRS196635 IBO196628:IBO196635 ILK196628:ILK196635 IVG196628:IVG196635 JFC196628:JFC196635 JOY196628:JOY196635 JYU196628:JYU196635 KIQ196628:KIQ196635 KSM196628:KSM196635 LCI196628:LCI196635 LME196628:LME196635 LWA196628:LWA196635 MFW196628:MFW196635 MPS196628:MPS196635 MZO196628:MZO196635 NJK196628:NJK196635 NTG196628:NTG196635 ODC196628:ODC196635 OMY196628:OMY196635 OWU196628:OWU196635 PGQ196628:PGQ196635 PQM196628:PQM196635 QAI196628:QAI196635 QKE196628:QKE196635 QUA196628:QUA196635 RDW196628:RDW196635 RNS196628:RNS196635 RXO196628:RXO196635 SHK196628:SHK196635 SRG196628:SRG196635 TBC196628:TBC196635 TKY196628:TKY196635 TUU196628:TUU196635 UEQ196628:UEQ196635 UOM196628:UOM196635 UYI196628:UYI196635 VIE196628:VIE196635 VSA196628:VSA196635 WBW196628:WBW196635 WLS196628:WLS196635 WVO196628:WVO196635 F262164:F262171 JC262164:JC262171 SY262164:SY262171 ACU262164:ACU262171 AMQ262164:AMQ262171 AWM262164:AWM262171 BGI262164:BGI262171 BQE262164:BQE262171 CAA262164:CAA262171 CJW262164:CJW262171 CTS262164:CTS262171 DDO262164:DDO262171 DNK262164:DNK262171 DXG262164:DXG262171 EHC262164:EHC262171 EQY262164:EQY262171 FAU262164:FAU262171 FKQ262164:FKQ262171 FUM262164:FUM262171 GEI262164:GEI262171 GOE262164:GOE262171 GYA262164:GYA262171 HHW262164:HHW262171 HRS262164:HRS262171 IBO262164:IBO262171 ILK262164:ILK262171 IVG262164:IVG262171 JFC262164:JFC262171 JOY262164:JOY262171 JYU262164:JYU262171 KIQ262164:KIQ262171 KSM262164:KSM262171 LCI262164:LCI262171 LME262164:LME262171 LWA262164:LWA262171 MFW262164:MFW262171 MPS262164:MPS262171 MZO262164:MZO262171 NJK262164:NJK262171 NTG262164:NTG262171 ODC262164:ODC262171 OMY262164:OMY262171 OWU262164:OWU262171 PGQ262164:PGQ262171 PQM262164:PQM262171 QAI262164:QAI262171 QKE262164:QKE262171 QUA262164:QUA262171 RDW262164:RDW262171 RNS262164:RNS262171 RXO262164:RXO262171 SHK262164:SHK262171 SRG262164:SRG262171 TBC262164:TBC262171 TKY262164:TKY262171 TUU262164:TUU262171 UEQ262164:UEQ262171 UOM262164:UOM262171 UYI262164:UYI262171 VIE262164:VIE262171 VSA262164:VSA262171 WBW262164:WBW262171 WLS262164:WLS262171 WVO262164:WVO262171 F327700:F327707 JC327700:JC327707 SY327700:SY327707 ACU327700:ACU327707 AMQ327700:AMQ327707 AWM327700:AWM327707 BGI327700:BGI327707 BQE327700:BQE327707 CAA327700:CAA327707 CJW327700:CJW327707 CTS327700:CTS327707 DDO327700:DDO327707 DNK327700:DNK327707 DXG327700:DXG327707 EHC327700:EHC327707 EQY327700:EQY327707 FAU327700:FAU327707 FKQ327700:FKQ327707 FUM327700:FUM327707 GEI327700:GEI327707 GOE327700:GOE327707 GYA327700:GYA327707 HHW327700:HHW327707 HRS327700:HRS327707 IBO327700:IBO327707 ILK327700:ILK327707 IVG327700:IVG327707 JFC327700:JFC327707 JOY327700:JOY327707 JYU327700:JYU327707 KIQ327700:KIQ327707 KSM327700:KSM327707 LCI327700:LCI327707 LME327700:LME327707 LWA327700:LWA327707 MFW327700:MFW327707 MPS327700:MPS327707 MZO327700:MZO327707 NJK327700:NJK327707 NTG327700:NTG327707 ODC327700:ODC327707 OMY327700:OMY327707 OWU327700:OWU327707 PGQ327700:PGQ327707 PQM327700:PQM327707 QAI327700:QAI327707 QKE327700:QKE327707 QUA327700:QUA327707 RDW327700:RDW327707 RNS327700:RNS327707 RXO327700:RXO327707 SHK327700:SHK327707 SRG327700:SRG327707 TBC327700:TBC327707 TKY327700:TKY327707 TUU327700:TUU327707 UEQ327700:UEQ327707 UOM327700:UOM327707 UYI327700:UYI327707 VIE327700:VIE327707 VSA327700:VSA327707 WBW327700:WBW327707 WLS327700:WLS327707 WVO327700:WVO327707 F393236:F393243 JC393236:JC393243 SY393236:SY393243 ACU393236:ACU393243 AMQ393236:AMQ393243 AWM393236:AWM393243 BGI393236:BGI393243 BQE393236:BQE393243 CAA393236:CAA393243 CJW393236:CJW393243 CTS393236:CTS393243 DDO393236:DDO393243 DNK393236:DNK393243 DXG393236:DXG393243 EHC393236:EHC393243 EQY393236:EQY393243 FAU393236:FAU393243 FKQ393236:FKQ393243 FUM393236:FUM393243 GEI393236:GEI393243 GOE393236:GOE393243 GYA393236:GYA393243 HHW393236:HHW393243 HRS393236:HRS393243 IBO393236:IBO393243 ILK393236:ILK393243 IVG393236:IVG393243 JFC393236:JFC393243 JOY393236:JOY393243 JYU393236:JYU393243 KIQ393236:KIQ393243 KSM393236:KSM393243 LCI393236:LCI393243 LME393236:LME393243 LWA393236:LWA393243 MFW393236:MFW393243 MPS393236:MPS393243 MZO393236:MZO393243 NJK393236:NJK393243 NTG393236:NTG393243 ODC393236:ODC393243 OMY393236:OMY393243 OWU393236:OWU393243 PGQ393236:PGQ393243 PQM393236:PQM393243 QAI393236:QAI393243 QKE393236:QKE393243 QUA393236:QUA393243 RDW393236:RDW393243 RNS393236:RNS393243 RXO393236:RXO393243 SHK393236:SHK393243 SRG393236:SRG393243 TBC393236:TBC393243 TKY393236:TKY393243 TUU393236:TUU393243 UEQ393236:UEQ393243 UOM393236:UOM393243 UYI393236:UYI393243 VIE393236:VIE393243 VSA393236:VSA393243 WBW393236:WBW393243 WLS393236:WLS393243 WVO393236:WVO393243 F458772:F458779 JC458772:JC458779 SY458772:SY458779 ACU458772:ACU458779 AMQ458772:AMQ458779 AWM458772:AWM458779 BGI458772:BGI458779 BQE458772:BQE458779 CAA458772:CAA458779 CJW458772:CJW458779 CTS458772:CTS458779 DDO458772:DDO458779 DNK458772:DNK458779 DXG458772:DXG458779 EHC458772:EHC458779 EQY458772:EQY458779 FAU458772:FAU458779 FKQ458772:FKQ458779 FUM458772:FUM458779 GEI458772:GEI458779 GOE458772:GOE458779 GYA458772:GYA458779 HHW458772:HHW458779 HRS458772:HRS458779 IBO458772:IBO458779 ILK458772:ILK458779 IVG458772:IVG458779 JFC458772:JFC458779 JOY458772:JOY458779 JYU458772:JYU458779 KIQ458772:KIQ458779 KSM458772:KSM458779 LCI458772:LCI458779 LME458772:LME458779 LWA458772:LWA458779 MFW458772:MFW458779 MPS458772:MPS458779 MZO458772:MZO458779 NJK458772:NJK458779 NTG458772:NTG458779 ODC458772:ODC458779 OMY458772:OMY458779 OWU458772:OWU458779 PGQ458772:PGQ458779 PQM458772:PQM458779 QAI458772:QAI458779 QKE458772:QKE458779 QUA458772:QUA458779 RDW458772:RDW458779 RNS458772:RNS458779 RXO458772:RXO458779 SHK458772:SHK458779 SRG458772:SRG458779 TBC458772:TBC458779 TKY458772:TKY458779 TUU458772:TUU458779 UEQ458772:UEQ458779 UOM458772:UOM458779 UYI458772:UYI458779 VIE458772:VIE458779 VSA458772:VSA458779 WBW458772:WBW458779 WLS458772:WLS458779 WVO458772:WVO458779 F524308:F524315 JC524308:JC524315 SY524308:SY524315 ACU524308:ACU524315 AMQ524308:AMQ524315 AWM524308:AWM524315 BGI524308:BGI524315 BQE524308:BQE524315 CAA524308:CAA524315 CJW524308:CJW524315 CTS524308:CTS524315 DDO524308:DDO524315 DNK524308:DNK524315 DXG524308:DXG524315 EHC524308:EHC524315 EQY524308:EQY524315 FAU524308:FAU524315 FKQ524308:FKQ524315 FUM524308:FUM524315 GEI524308:GEI524315 GOE524308:GOE524315 GYA524308:GYA524315 HHW524308:HHW524315 HRS524308:HRS524315 IBO524308:IBO524315 ILK524308:ILK524315 IVG524308:IVG524315 JFC524308:JFC524315 JOY524308:JOY524315 JYU524308:JYU524315 KIQ524308:KIQ524315 KSM524308:KSM524315 LCI524308:LCI524315 LME524308:LME524315 LWA524308:LWA524315 MFW524308:MFW524315 MPS524308:MPS524315 MZO524308:MZO524315 NJK524308:NJK524315 NTG524308:NTG524315 ODC524308:ODC524315 OMY524308:OMY524315 OWU524308:OWU524315 PGQ524308:PGQ524315 PQM524308:PQM524315 QAI524308:QAI524315 QKE524308:QKE524315 QUA524308:QUA524315 RDW524308:RDW524315 RNS524308:RNS524315 RXO524308:RXO524315 SHK524308:SHK524315 SRG524308:SRG524315 TBC524308:TBC524315 TKY524308:TKY524315 TUU524308:TUU524315 UEQ524308:UEQ524315 UOM524308:UOM524315 UYI524308:UYI524315 VIE524308:VIE524315 VSA524308:VSA524315 WBW524308:WBW524315 WLS524308:WLS524315 WVO524308:WVO524315 F589844:F589851 JC589844:JC589851 SY589844:SY589851 ACU589844:ACU589851 AMQ589844:AMQ589851 AWM589844:AWM589851 BGI589844:BGI589851 BQE589844:BQE589851 CAA589844:CAA589851 CJW589844:CJW589851 CTS589844:CTS589851 DDO589844:DDO589851 DNK589844:DNK589851 DXG589844:DXG589851 EHC589844:EHC589851 EQY589844:EQY589851 FAU589844:FAU589851 FKQ589844:FKQ589851 FUM589844:FUM589851 GEI589844:GEI589851 GOE589844:GOE589851 GYA589844:GYA589851 HHW589844:HHW589851 HRS589844:HRS589851 IBO589844:IBO589851 ILK589844:ILK589851 IVG589844:IVG589851 JFC589844:JFC589851 JOY589844:JOY589851 JYU589844:JYU589851 KIQ589844:KIQ589851 KSM589844:KSM589851 LCI589844:LCI589851 LME589844:LME589851 LWA589844:LWA589851 MFW589844:MFW589851 MPS589844:MPS589851 MZO589844:MZO589851 NJK589844:NJK589851 NTG589844:NTG589851 ODC589844:ODC589851 OMY589844:OMY589851 OWU589844:OWU589851 PGQ589844:PGQ589851 PQM589844:PQM589851 QAI589844:QAI589851 QKE589844:QKE589851 QUA589844:QUA589851 RDW589844:RDW589851 RNS589844:RNS589851 RXO589844:RXO589851 SHK589844:SHK589851 SRG589844:SRG589851 TBC589844:TBC589851 TKY589844:TKY589851 TUU589844:TUU589851 UEQ589844:UEQ589851 UOM589844:UOM589851 UYI589844:UYI589851 VIE589844:VIE589851 VSA589844:VSA589851 WBW589844:WBW589851 WLS589844:WLS589851 WVO589844:WVO589851 F655380:F655387 JC655380:JC655387 SY655380:SY655387 ACU655380:ACU655387 AMQ655380:AMQ655387 AWM655380:AWM655387 BGI655380:BGI655387 BQE655380:BQE655387 CAA655380:CAA655387 CJW655380:CJW655387 CTS655380:CTS655387 DDO655380:DDO655387 DNK655380:DNK655387 DXG655380:DXG655387 EHC655380:EHC655387 EQY655380:EQY655387 FAU655380:FAU655387 FKQ655380:FKQ655387 FUM655380:FUM655387 GEI655380:GEI655387 GOE655380:GOE655387 GYA655380:GYA655387 HHW655380:HHW655387 HRS655380:HRS655387 IBO655380:IBO655387 ILK655380:ILK655387 IVG655380:IVG655387 JFC655380:JFC655387 JOY655380:JOY655387 JYU655380:JYU655387 KIQ655380:KIQ655387 KSM655380:KSM655387 LCI655380:LCI655387 LME655380:LME655387 LWA655380:LWA655387 MFW655380:MFW655387 MPS655380:MPS655387 MZO655380:MZO655387 NJK655380:NJK655387 NTG655380:NTG655387 ODC655380:ODC655387 OMY655380:OMY655387 OWU655380:OWU655387 PGQ655380:PGQ655387 PQM655380:PQM655387 QAI655380:QAI655387 QKE655380:QKE655387 QUA655380:QUA655387 RDW655380:RDW655387 RNS655380:RNS655387 RXO655380:RXO655387 SHK655380:SHK655387 SRG655380:SRG655387 TBC655380:TBC655387 TKY655380:TKY655387 TUU655380:TUU655387 UEQ655380:UEQ655387 UOM655380:UOM655387 UYI655380:UYI655387 VIE655380:VIE655387 VSA655380:VSA655387 WBW655380:WBW655387 WLS655380:WLS655387 WVO655380:WVO655387 F720916:F720923 JC720916:JC720923 SY720916:SY720923 ACU720916:ACU720923 AMQ720916:AMQ720923 AWM720916:AWM720923 BGI720916:BGI720923 BQE720916:BQE720923 CAA720916:CAA720923 CJW720916:CJW720923 CTS720916:CTS720923 DDO720916:DDO720923 DNK720916:DNK720923 DXG720916:DXG720923 EHC720916:EHC720923 EQY720916:EQY720923 FAU720916:FAU720923 FKQ720916:FKQ720923 FUM720916:FUM720923 GEI720916:GEI720923 GOE720916:GOE720923 GYA720916:GYA720923 HHW720916:HHW720923 HRS720916:HRS720923 IBO720916:IBO720923 ILK720916:ILK720923 IVG720916:IVG720923 JFC720916:JFC720923 JOY720916:JOY720923 JYU720916:JYU720923 KIQ720916:KIQ720923 KSM720916:KSM720923 LCI720916:LCI720923 LME720916:LME720923 LWA720916:LWA720923 MFW720916:MFW720923 MPS720916:MPS720923 MZO720916:MZO720923 NJK720916:NJK720923 NTG720916:NTG720923 ODC720916:ODC720923 OMY720916:OMY720923 OWU720916:OWU720923 PGQ720916:PGQ720923 PQM720916:PQM720923 QAI720916:QAI720923 QKE720916:QKE720923 QUA720916:QUA720923 RDW720916:RDW720923 RNS720916:RNS720923 RXO720916:RXO720923 SHK720916:SHK720923 SRG720916:SRG720923 TBC720916:TBC720923 TKY720916:TKY720923 TUU720916:TUU720923 UEQ720916:UEQ720923 UOM720916:UOM720923 UYI720916:UYI720923 VIE720916:VIE720923 VSA720916:VSA720923 WBW720916:WBW720923 WLS720916:WLS720923 WVO720916:WVO720923 F786452:F786459 JC786452:JC786459 SY786452:SY786459 ACU786452:ACU786459 AMQ786452:AMQ786459 AWM786452:AWM786459 BGI786452:BGI786459 BQE786452:BQE786459 CAA786452:CAA786459 CJW786452:CJW786459 CTS786452:CTS786459 DDO786452:DDO786459 DNK786452:DNK786459 DXG786452:DXG786459 EHC786452:EHC786459 EQY786452:EQY786459 FAU786452:FAU786459 FKQ786452:FKQ786459 FUM786452:FUM786459 GEI786452:GEI786459 GOE786452:GOE786459 GYA786452:GYA786459 HHW786452:HHW786459 HRS786452:HRS786459 IBO786452:IBO786459 ILK786452:ILK786459 IVG786452:IVG786459 JFC786452:JFC786459 JOY786452:JOY786459 JYU786452:JYU786459 KIQ786452:KIQ786459 KSM786452:KSM786459 LCI786452:LCI786459 LME786452:LME786459 LWA786452:LWA786459 MFW786452:MFW786459 MPS786452:MPS786459 MZO786452:MZO786459 NJK786452:NJK786459 NTG786452:NTG786459 ODC786452:ODC786459 OMY786452:OMY786459 OWU786452:OWU786459 PGQ786452:PGQ786459 PQM786452:PQM786459 QAI786452:QAI786459 QKE786452:QKE786459 QUA786452:QUA786459 RDW786452:RDW786459 RNS786452:RNS786459 RXO786452:RXO786459 SHK786452:SHK786459 SRG786452:SRG786459 TBC786452:TBC786459 TKY786452:TKY786459 TUU786452:TUU786459 UEQ786452:UEQ786459 UOM786452:UOM786459 UYI786452:UYI786459 VIE786452:VIE786459 VSA786452:VSA786459 WBW786452:WBW786459 WLS786452:WLS786459 WVO786452:WVO786459 F851988:F851995 JC851988:JC851995 SY851988:SY851995 ACU851988:ACU851995 AMQ851988:AMQ851995 AWM851988:AWM851995 BGI851988:BGI851995 BQE851988:BQE851995 CAA851988:CAA851995 CJW851988:CJW851995 CTS851988:CTS851995 DDO851988:DDO851995 DNK851988:DNK851995 DXG851988:DXG851995 EHC851988:EHC851995 EQY851988:EQY851995 FAU851988:FAU851995 FKQ851988:FKQ851995 FUM851988:FUM851995 GEI851988:GEI851995 GOE851988:GOE851995 GYA851988:GYA851995 HHW851988:HHW851995 HRS851988:HRS851995 IBO851988:IBO851995 ILK851988:ILK851995 IVG851988:IVG851995 JFC851988:JFC851995 JOY851988:JOY851995 JYU851988:JYU851995 KIQ851988:KIQ851995 KSM851988:KSM851995 LCI851988:LCI851995 LME851988:LME851995 LWA851988:LWA851995 MFW851988:MFW851995 MPS851988:MPS851995 MZO851988:MZO851995 NJK851988:NJK851995 NTG851988:NTG851995 ODC851988:ODC851995 OMY851988:OMY851995 OWU851988:OWU851995 PGQ851988:PGQ851995 PQM851988:PQM851995 QAI851988:QAI851995 QKE851988:QKE851995 QUA851988:QUA851995 RDW851988:RDW851995 RNS851988:RNS851995 RXO851988:RXO851995 SHK851988:SHK851995 SRG851988:SRG851995 TBC851988:TBC851995 TKY851988:TKY851995 TUU851988:TUU851995 UEQ851988:UEQ851995 UOM851988:UOM851995 UYI851988:UYI851995 VIE851988:VIE851995 VSA851988:VSA851995 WBW851988:WBW851995 WLS851988:WLS851995 WVO851988:WVO851995 F917524:F917531 JC917524:JC917531 SY917524:SY917531 ACU917524:ACU917531 AMQ917524:AMQ917531 AWM917524:AWM917531 BGI917524:BGI917531 BQE917524:BQE917531 CAA917524:CAA917531 CJW917524:CJW917531 CTS917524:CTS917531 DDO917524:DDO917531 DNK917524:DNK917531 DXG917524:DXG917531 EHC917524:EHC917531 EQY917524:EQY917531 FAU917524:FAU917531 FKQ917524:FKQ917531 FUM917524:FUM917531 GEI917524:GEI917531 GOE917524:GOE917531 GYA917524:GYA917531 HHW917524:HHW917531 HRS917524:HRS917531 IBO917524:IBO917531 ILK917524:ILK917531 IVG917524:IVG917531 JFC917524:JFC917531 JOY917524:JOY917531 JYU917524:JYU917531 KIQ917524:KIQ917531 KSM917524:KSM917531 LCI917524:LCI917531 LME917524:LME917531 LWA917524:LWA917531 MFW917524:MFW917531 MPS917524:MPS917531 MZO917524:MZO917531 NJK917524:NJK917531 NTG917524:NTG917531 ODC917524:ODC917531 OMY917524:OMY917531 OWU917524:OWU917531 PGQ917524:PGQ917531 PQM917524:PQM917531 QAI917524:QAI917531 QKE917524:QKE917531 QUA917524:QUA917531 RDW917524:RDW917531 RNS917524:RNS917531 RXO917524:RXO917531 SHK917524:SHK917531 SRG917524:SRG917531 TBC917524:TBC917531 TKY917524:TKY917531 TUU917524:TUU917531 UEQ917524:UEQ917531 UOM917524:UOM917531 UYI917524:UYI917531 VIE917524:VIE917531 VSA917524:VSA917531 WBW917524:WBW917531 WLS917524:WLS917531 WVO917524:WVO917531 F983060:F983067 JC983060:JC983067 SY983060:SY983067 ACU983060:ACU983067 AMQ983060:AMQ983067 AWM983060:AWM983067 BGI983060:BGI983067 BQE983060:BQE983067 CAA983060:CAA983067 CJW983060:CJW983067 CTS983060:CTS983067 DDO983060:DDO983067 DNK983060:DNK983067 DXG983060:DXG983067 EHC983060:EHC983067 EQY983060:EQY983067 FAU983060:FAU983067 FKQ983060:FKQ983067 FUM983060:FUM983067 GEI983060:GEI983067 GOE983060:GOE983067 GYA983060:GYA983067 HHW983060:HHW983067 HRS983060:HRS983067 IBO983060:IBO983067 ILK983060:ILK983067 IVG983060:IVG983067 JFC983060:JFC983067 JOY983060:JOY983067 JYU983060:JYU983067 KIQ983060:KIQ983067 KSM983060:KSM983067 LCI983060:LCI983067 LME983060:LME983067 LWA983060:LWA983067 MFW983060:MFW983067 MPS983060:MPS983067 MZO983060:MZO983067 NJK983060:NJK983067 NTG983060:NTG983067 ODC983060:ODC983067 OMY983060:OMY983067 OWU983060:OWU983067 PGQ983060:PGQ983067 PQM983060:PQM983067 QAI983060:QAI983067 QKE983060:QKE983067 QUA983060:QUA983067 RDW983060:RDW983067 RNS983060:RNS983067 RXO983060:RXO983067 SHK983060:SHK983067 SRG983060:SRG983067 TBC983060:TBC983067 TKY983060:TKY983067 TUU983060:TUU983067 UEQ983060:UEQ983067 UOM983060:UOM983067 UYI983060:UYI983067 VIE983060:VIE983067 VSA983060:VSA983067 WBW983060:WBW983067 WLS983060:WLS983067 WVO983060:WVO983067" xr:uid="{00000000-0002-0000-0000-00000A000000}">
      <formula1>$AQ$1:$AQ$12</formula1>
    </dataValidation>
    <dataValidation type="list" allowBlank="1" showErrorMessage="1" sqref="D20:D32 JA20:JA32 SW20:SW32 ACS20:ACS32 AMO20:AMO32 AWK20:AWK32 BGG20:BGG32 BQC20:BQC32 BZY20:BZY32 CJU20:CJU32 CTQ20:CTQ32 DDM20:DDM32 DNI20:DNI32 DXE20:DXE32 EHA20:EHA32 EQW20:EQW32 FAS20:FAS32 FKO20:FKO32 FUK20:FUK32 GEG20:GEG32 GOC20:GOC32 GXY20:GXY32 HHU20:HHU32 HRQ20:HRQ32 IBM20:IBM32 ILI20:ILI32 IVE20:IVE32 JFA20:JFA32 JOW20:JOW32 JYS20:JYS32 KIO20:KIO32 KSK20:KSK32 LCG20:LCG32 LMC20:LMC32 LVY20:LVY32 MFU20:MFU32 MPQ20:MPQ32 MZM20:MZM32 NJI20:NJI32 NTE20:NTE32 ODA20:ODA32 OMW20:OMW32 OWS20:OWS32 PGO20:PGO32 PQK20:PQK32 QAG20:QAG32 QKC20:QKC32 QTY20:QTY32 RDU20:RDU32 RNQ20:RNQ32 RXM20:RXM32 SHI20:SHI32 SRE20:SRE32 TBA20:TBA32 TKW20:TKW32 TUS20:TUS32 UEO20:UEO32 UOK20:UOK32 UYG20:UYG32 VIC20:VIC32 VRY20:VRY32 WBU20:WBU32 WLQ20:WLQ32 WVM20:WVM32 D65556:D65568 JA65556:JA65568 SW65556:SW65568 ACS65556:ACS65568 AMO65556:AMO65568 AWK65556:AWK65568 BGG65556:BGG65568 BQC65556:BQC65568 BZY65556:BZY65568 CJU65556:CJU65568 CTQ65556:CTQ65568 DDM65556:DDM65568 DNI65556:DNI65568 DXE65556:DXE65568 EHA65556:EHA65568 EQW65556:EQW65568 FAS65556:FAS65568 FKO65556:FKO65568 FUK65556:FUK65568 GEG65556:GEG65568 GOC65556:GOC65568 GXY65556:GXY65568 HHU65556:HHU65568 HRQ65556:HRQ65568 IBM65556:IBM65568 ILI65556:ILI65568 IVE65556:IVE65568 JFA65556:JFA65568 JOW65556:JOW65568 JYS65556:JYS65568 KIO65556:KIO65568 KSK65556:KSK65568 LCG65556:LCG65568 LMC65556:LMC65568 LVY65556:LVY65568 MFU65556:MFU65568 MPQ65556:MPQ65568 MZM65556:MZM65568 NJI65556:NJI65568 NTE65556:NTE65568 ODA65556:ODA65568 OMW65556:OMW65568 OWS65556:OWS65568 PGO65556:PGO65568 PQK65556:PQK65568 QAG65556:QAG65568 QKC65556:QKC65568 QTY65556:QTY65568 RDU65556:RDU65568 RNQ65556:RNQ65568 RXM65556:RXM65568 SHI65556:SHI65568 SRE65556:SRE65568 TBA65556:TBA65568 TKW65556:TKW65568 TUS65556:TUS65568 UEO65556:UEO65568 UOK65556:UOK65568 UYG65556:UYG65568 VIC65556:VIC65568 VRY65556:VRY65568 WBU65556:WBU65568 WLQ65556:WLQ65568 WVM65556:WVM65568 D131092:D131104 JA131092:JA131104 SW131092:SW131104 ACS131092:ACS131104 AMO131092:AMO131104 AWK131092:AWK131104 BGG131092:BGG131104 BQC131092:BQC131104 BZY131092:BZY131104 CJU131092:CJU131104 CTQ131092:CTQ131104 DDM131092:DDM131104 DNI131092:DNI131104 DXE131092:DXE131104 EHA131092:EHA131104 EQW131092:EQW131104 FAS131092:FAS131104 FKO131092:FKO131104 FUK131092:FUK131104 GEG131092:GEG131104 GOC131092:GOC131104 GXY131092:GXY131104 HHU131092:HHU131104 HRQ131092:HRQ131104 IBM131092:IBM131104 ILI131092:ILI131104 IVE131092:IVE131104 JFA131092:JFA131104 JOW131092:JOW131104 JYS131092:JYS131104 KIO131092:KIO131104 KSK131092:KSK131104 LCG131092:LCG131104 LMC131092:LMC131104 LVY131092:LVY131104 MFU131092:MFU131104 MPQ131092:MPQ131104 MZM131092:MZM131104 NJI131092:NJI131104 NTE131092:NTE131104 ODA131092:ODA131104 OMW131092:OMW131104 OWS131092:OWS131104 PGO131092:PGO131104 PQK131092:PQK131104 QAG131092:QAG131104 QKC131092:QKC131104 QTY131092:QTY131104 RDU131092:RDU131104 RNQ131092:RNQ131104 RXM131092:RXM131104 SHI131092:SHI131104 SRE131092:SRE131104 TBA131092:TBA131104 TKW131092:TKW131104 TUS131092:TUS131104 UEO131092:UEO131104 UOK131092:UOK131104 UYG131092:UYG131104 VIC131092:VIC131104 VRY131092:VRY131104 WBU131092:WBU131104 WLQ131092:WLQ131104 WVM131092:WVM131104 D196628:D196640 JA196628:JA196640 SW196628:SW196640 ACS196628:ACS196640 AMO196628:AMO196640 AWK196628:AWK196640 BGG196628:BGG196640 BQC196628:BQC196640 BZY196628:BZY196640 CJU196628:CJU196640 CTQ196628:CTQ196640 DDM196628:DDM196640 DNI196628:DNI196640 DXE196628:DXE196640 EHA196628:EHA196640 EQW196628:EQW196640 FAS196628:FAS196640 FKO196628:FKO196640 FUK196628:FUK196640 GEG196628:GEG196640 GOC196628:GOC196640 GXY196628:GXY196640 HHU196628:HHU196640 HRQ196628:HRQ196640 IBM196628:IBM196640 ILI196628:ILI196640 IVE196628:IVE196640 JFA196628:JFA196640 JOW196628:JOW196640 JYS196628:JYS196640 KIO196628:KIO196640 KSK196628:KSK196640 LCG196628:LCG196640 LMC196628:LMC196640 LVY196628:LVY196640 MFU196628:MFU196640 MPQ196628:MPQ196640 MZM196628:MZM196640 NJI196628:NJI196640 NTE196628:NTE196640 ODA196628:ODA196640 OMW196628:OMW196640 OWS196628:OWS196640 PGO196628:PGO196640 PQK196628:PQK196640 QAG196628:QAG196640 QKC196628:QKC196640 QTY196628:QTY196640 RDU196628:RDU196640 RNQ196628:RNQ196640 RXM196628:RXM196640 SHI196628:SHI196640 SRE196628:SRE196640 TBA196628:TBA196640 TKW196628:TKW196640 TUS196628:TUS196640 UEO196628:UEO196640 UOK196628:UOK196640 UYG196628:UYG196640 VIC196628:VIC196640 VRY196628:VRY196640 WBU196628:WBU196640 WLQ196628:WLQ196640 WVM196628:WVM196640 D262164:D262176 JA262164:JA262176 SW262164:SW262176 ACS262164:ACS262176 AMO262164:AMO262176 AWK262164:AWK262176 BGG262164:BGG262176 BQC262164:BQC262176 BZY262164:BZY262176 CJU262164:CJU262176 CTQ262164:CTQ262176 DDM262164:DDM262176 DNI262164:DNI262176 DXE262164:DXE262176 EHA262164:EHA262176 EQW262164:EQW262176 FAS262164:FAS262176 FKO262164:FKO262176 FUK262164:FUK262176 GEG262164:GEG262176 GOC262164:GOC262176 GXY262164:GXY262176 HHU262164:HHU262176 HRQ262164:HRQ262176 IBM262164:IBM262176 ILI262164:ILI262176 IVE262164:IVE262176 JFA262164:JFA262176 JOW262164:JOW262176 JYS262164:JYS262176 KIO262164:KIO262176 KSK262164:KSK262176 LCG262164:LCG262176 LMC262164:LMC262176 LVY262164:LVY262176 MFU262164:MFU262176 MPQ262164:MPQ262176 MZM262164:MZM262176 NJI262164:NJI262176 NTE262164:NTE262176 ODA262164:ODA262176 OMW262164:OMW262176 OWS262164:OWS262176 PGO262164:PGO262176 PQK262164:PQK262176 QAG262164:QAG262176 QKC262164:QKC262176 QTY262164:QTY262176 RDU262164:RDU262176 RNQ262164:RNQ262176 RXM262164:RXM262176 SHI262164:SHI262176 SRE262164:SRE262176 TBA262164:TBA262176 TKW262164:TKW262176 TUS262164:TUS262176 UEO262164:UEO262176 UOK262164:UOK262176 UYG262164:UYG262176 VIC262164:VIC262176 VRY262164:VRY262176 WBU262164:WBU262176 WLQ262164:WLQ262176 WVM262164:WVM262176 D327700:D327712 JA327700:JA327712 SW327700:SW327712 ACS327700:ACS327712 AMO327700:AMO327712 AWK327700:AWK327712 BGG327700:BGG327712 BQC327700:BQC327712 BZY327700:BZY327712 CJU327700:CJU327712 CTQ327700:CTQ327712 DDM327700:DDM327712 DNI327700:DNI327712 DXE327700:DXE327712 EHA327700:EHA327712 EQW327700:EQW327712 FAS327700:FAS327712 FKO327700:FKO327712 FUK327700:FUK327712 GEG327700:GEG327712 GOC327700:GOC327712 GXY327700:GXY327712 HHU327700:HHU327712 HRQ327700:HRQ327712 IBM327700:IBM327712 ILI327700:ILI327712 IVE327700:IVE327712 JFA327700:JFA327712 JOW327700:JOW327712 JYS327700:JYS327712 KIO327700:KIO327712 KSK327700:KSK327712 LCG327700:LCG327712 LMC327700:LMC327712 LVY327700:LVY327712 MFU327700:MFU327712 MPQ327700:MPQ327712 MZM327700:MZM327712 NJI327700:NJI327712 NTE327700:NTE327712 ODA327700:ODA327712 OMW327700:OMW327712 OWS327700:OWS327712 PGO327700:PGO327712 PQK327700:PQK327712 QAG327700:QAG327712 QKC327700:QKC327712 QTY327700:QTY327712 RDU327700:RDU327712 RNQ327700:RNQ327712 RXM327700:RXM327712 SHI327700:SHI327712 SRE327700:SRE327712 TBA327700:TBA327712 TKW327700:TKW327712 TUS327700:TUS327712 UEO327700:UEO327712 UOK327700:UOK327712 UYG327700:UYG327712 VIC327700:VIC327712 VRY327700:VRY327712 WBU327700:WBU327712 WLQ327700:WLQ327712 WVM327700:WVM327712 D393236:D393248 JA393236:JA393248 SW393236:SW393248 ACS393236:ACS393248 AMO393236:AMO393248 AWK393236:AWK393248 BGG393236:BGG393248 BQC393236:BQC393248 BZY393236:BZY393248 CJU393236:CJU393248 CTQ393236:CTQ393248 DDM393236:DDM393248 DNI393236:DNI393248 DXE393236:DXE393248 EHA393236:EHA393248 EQW393236:EQW393248 FAS393236:FAS393248 FKO393236:FKO393248 FUK393236:FUK393248 GEG393236:GEG393248 GOC393236:GOC393248 GXY393236:GXY393248 HHU393236:HHU393248 HRQ393236:HRQ393248 IBM393236:IBM393248 ILI393236:ILI393248 IVE393236:IVE393248 JFA393236:JFA393248 JOW393236:JOW393248 JYS393236:JYS393248 KIO393236:KIO393248 KSK393236:KSK393248 LCG393236:LCG393248 LMC393236:LMC393248 LVY393236:LVY393248 MFU393236:MFU393248 MPQ393236:MPQ393248 MZM393236:MZM393248 NJI393236:NJI393248 NTE393236:NTE393248 ODA393236:ODA393248 OMW393236:OMW393248 OWS393236:OWS393248 PGO393236:PGO393248 PQK393236:PQK393248 QAG393236:QAG393248 QKC393236:QKC393248 QTY393236:QTY393248 RDU393236:RDU393248 RNQ393236:RNQ393248 RXM393236:RXM393248 SHI393236:SHI393248 SRE393236:SRE393248 TBA393236:TBA393248 TKW393236:TKW393248 TUS393236:TUS393248 UEO393236:UEO393248 UOK393236:UOK393248 UYG393236:UYG393248 VIC393236:VIC393248 VRY393236:VRY393248 WBU393236:WBU393248 WLQ393236:WLQ393248 WVM393236:WVM393248 D458772:D458784 JA458772:JA458784 SW458772:SW458784 ACS458772:ACS458784 AMO458772:AMO458784 AWK458772:AWK458784 BGG458772:BGG458784 BQC458772:BQC458784 BZY458772:BZY458784 CJU458772:CJU458784 CTQ458772:CTQ458784 DDM458772:DDM458784 DNI458772:DNI458784 DXE458772:DXE458784 EHA458772:EHA458784 EQW458772:EQW458784 FAS458772:FAS458784 FKO458772:FKO458784 FUK458772:FUK458784 GEG458772:GEG458784 GOC458772:GOC458784 GXY458772:GXY458784 HHU458772:HHU458784 HRQ458772:HRQ458784 IBM458772:IBM458784 ILI458772:ILI458784 IVE458772:IVE458784 JFA458772:JFA458784 JOW458772:JOW458784 JYS458772:JYS458784 KIO458772:KIO458784 KSK458772:KSK458784 LCG458772:LCG458784 LMC458772:LMC458784 LVY458772:LVY458784 MFU458772:MFU458784 MPQ458772:MPQ458784 MZM458772:MZM458784 NJI458772:NJI458784 NTE458772:NTE458784 ODA458772:ODA458784 OMW458772:OMW458784 OWS458772:OWS458784 PGO458772:PGO458784 PQK458772:PQK458784 QAG458772:QAG458784 QKC458772:QKC458784 QTY458772:QTY458784 RDU458772:RDU458784 RNQ458772:RNQ458784 RXM458772:RXM458784 SHI458772:SHI458784 SRE458772:SRE458784 TBA458772:TBA458784 TKW458772:TKW458784 TUS458772:TUS458784 UEO458772:UEO458784 UOK458772:UOK458784 UYG458772:UYG458784 VIC458772:VIC458784 VRY458772:VRY458784 WBU458772:WBU458784 WLQ458772:WLQ458784 WVM458772:WVM458784 D524308:D524320 JA524308:JA524320 SW524308:SW524320 ACS524308:ACS524320 AMO524308:AMO524320 AWK524308:AWK524320 BGG524308:BGG524320 BQC524308:BQC524320 BZY524308:BZY524320 CJU524308:CJU524320 CTQ524308:CTQ524320 DDM524308:DDM524320 DNI524308:DNI524320 DXE524308:DXE524320 EHA524308:EHA524320 EQW524308:EQW524320 FAS524308:FAS524320 FKO524308:FKO524320 FUK524308:FUK524320 GEG524308:GEG524320 GOC524308:GOC524320 GXY524308:GXY524320 HHU524308:HHU524320 HRQ524308:HRQ524320 IBM524308:IBM524320 ILI524308:ILI524320 IVE524308:IVE524320 JFA524308:JFA524320 JOW524308:JOW524320 JYS524308:JYS524320 KIO524308:KIO524320 KSK524308:KSK524320 LCG524308:LCG524320 LMC524308:LMC524320 LVY524308:LVY524320 MFU524308:MFU524320 MPQ524308:MPQ524320 MZM524308:MZM524320 NJI524308:NJI524320 NTE524308:NTE524320 ODA524308:ODA524320 OMW524308:OMW524320 OWS524308:OWS524320 PGO524308:PGO524320 PQK524308:PQK524320 QAG524308:QAG524320 QKC524308:QKC524320 QTY524308:QTY524320 RDU524308:RDU524320 RNQ524308:RNQ524320 RXM524308:RXM524320 SHI524308:SHI524320 SRE524308:SRE524320 TBA524308:TBA524320 TKW524308:TKW524320 TUS524308:TUS524320 UEO524308:UEO524320 UOK524308:UOK524320 UYG524308:UYG524320 VIC524308:VIC524320 VRY524308:VRY524320 WBU524308:WBU524320 WLQ524308:WLQ524320 WVM524308:WVM524320 D589844:D589856 JA589844:JA589856 SW589844:SW589856 ACS589844:ACS589856 AMO589844:AMO589856 AWK589844:AWK589856 BGG589844:BGG589856 BQC589844:BQC589856 BZY589844:BZY589856 CJU589844:CJU589856 CTQ589844:CTQ589856 DDM589844:DDM589856 DNI589844:DNI589856 DXE589844:DXE589856 EHA589844:EHA589856 EQW589844:EQW589856 FAS589844:FAS589856 FKO589844:FKO589856 FUK589844:FUK589856 GEG589844:GEG589856 GOC589844:GOC589856 GXY589844:GXY589856 HHU589844:HHU589856 HRQ589844:HRQ589856 IBM589844:IBM589856 ILI589844:ILI589856 IVE589844:IVE589856 JFA589844:JFA589856 JOW589844:JOW589856 JYS589844:JYS589856 KIO589844:KIO589856 KSK589844:KSK589856 LCG589844:LCG589856 LMC589844:LMC589856 LVY589844:LVY589856 MFU589844:MFU589856 MPQ589844:MPQ589856 MZM589844:MZM589856 NJI589844:NJI589856 NTE589844:NTE589856 ODA589844:ODA589856 OMW589844:OMW589856 OWS589844:OWS589856 PGO589844:PGO589856 PQK589844:PQK589856 QAG589844:QAG589856 QKC589844:QKC589856 QTY589844:QTY589856 RDU589844:RDU589856 RNQ589844:RNQ589856 RXM589844:RXM589856 SHI589844:SHI589856 SRE589844:SRE589856 TBA589844:TBA589856 TKW589844:TKW589856 TUS589844:TUS589856 UEO589844:UEO589856 UOK589844:UOK589856 UYG589844:UYG589856 VIC589844:VIC589856 VRY589844:VRY589856 WBU589844:WBU589856 WLQ589844:WLQ589856 WVM589844:WVM589856 D655380:D655392 JA655380:JA655392 SW655380:SW655392 ACS655380:ACS655392 AMO655380:AMO655392 AWK655380:AWK655392 BGG655380:BGG655392 BQC655380:BQC655392 BZY655380:BZY655392 CJU655380:CJU655392 CTQ655380:CTQ655392 DDM655380:DDM655392 DNI655380:DNI655392 DXE655380:DXE655392 EHA655380:EHA655392 EQW655380:EQW655392 FAS655380:FAS655392 FKO655380:FKO655392 FUK655380:FUK655392 GEG655380:GEG655392 GOC655380:GOC655392 GXY655380:GXY655392 HHU655380:HHU655392 HRQ655380:HRQ655392 IBM655380:IBM655392 ILI655380:ILI655392 IVE655380:IVE655392 JFA655380:JFA655392 JOW655380:JOW655392 JYS655380:JYS655392 KIO655380:KIO655392 KSK655380:KSK655392 LCG655380:LCG655392 LMC655380:LMC655392 LVY655380:LVY655392 MFU655380:MFU655392 MPQ655380:MPQ655392 MZM655380:MZM655392 NJI655380:NJI655392 NTE655380:NTE655392 ODA655380:ODA655392 OMW655380:OMW655392 OWS655380:OWS655392 PGO655380:PGO655392 PQK655380:PQK655392 QAG655380:QAG655392 QKC655380:QKC655392 QTY655380:QTY655392 RDU655380:RDU655392 RNQ655380:RNQ655392 RXM655380:RXM655392 SHI655380:SHI655392 SRE655380:SRE655392 TBA655380:TBA655392 TKW655380:TKW655392 TUS655380:TUS655392 UEO655380:UEO655392 UOK655380:UOK655392 UYG655380:UYG655392 VIC655380:VIC655392 VRY655380:VRY655392 WBU655380:WBU655392 WLQ655380:WLQ655392 WVM655380:WVM655392 D720916:D720928 JA720916:JA720928 SW720916:SW720928 ACS720916:ACS720928 AMO720916:AMO720928 AWK720916:AWK720928 BGG720916:BGG720928 BQC720916:BQC720928 BZY720916:BZY720928 CJU720916:CJU720928 CTQ720916:CTQ720928 DDM720916:DDM720928 DNI720916:DNI720928 DXE720916:DXE720928 EHA720916:EHA720928 EQW720916:EQW720928 FAS720916:FAS720928 FKO720916:FKO720928 FUK720916:FUK720928 GEG720916:GEG720928 GOC720916:GOC720928 GXY720916:GXY720928 HHU720916:HHU720928 HRQ720916:HRQ720928 IBM720916:IBM720928 ILI720916:ILI720928 IVE720916:IVE720928 JFA720916:JFA720928 JOW720916:JOW720928 JYS720916:JYS720928 KIO720916:KIO720928 KSK720916:KSK720928 LCG720916:LCG720928 LMC720916:LMC720928 LVY720916:LVY720928 MFU720916:MFU720928 MPQ720916:MPQ720928 MZM720916:MZM720928 NJI720916:NJI720928 NTE720916:NTE720928 ODA720916:ODA720928 OMW720916:OMW720928 OWS720916:OWS720928 PGO720916:PGO720928 PQK720916:PQK720928 QAG720916:QAG720928 QKC720916:QKC720928 QTY720916:QTY720928 RDU720916:RDU720928 RNQ720916:RNQ720928 RXM720916:RXM720928 SHI720916:SHI720928 SRE720916:SRE720928 TBA720916:TBA720928 TKW720916:TKW720928 TUS720916:TUS720928 UEO720916:UEO720928 UOK720916:UOK720928 UYG720916:UYG720928 VIC720916:VIC720928 VRY720916:VRY720928 WBU720916:WBU720928 WLQ720916:WLQ720928 WVM720916:WVM720928 D786452:D786464 JA786452:JA786464 SW786452:SW786464 ACS786452:ACS786464 AMO786452:AMO786464 AWK786452:AWK786464 BGG786452:BGG786464 BQC786452:BQC786464 BZY786452:BZY786464 CJU786452:CJU786464 CTQ786452:CTQ786464 DDM786452:DDM786464 DNI786452:DNI786464 DXE786452:DXE786464 EHA786452:EHA786464 EQW786452:EQW786464 FAS786452:FAS786464 FKO786452:FKO786464 FUK786452:FUK786464 GEG786452:GEG786464 GOC786452:GOC786464 GXY786452:GXY786464 HHU786452:HHU786464 HRQ786452:HRQ786464 IBM786452:IBM786464 ILI786452:ILI786464 IVE786452:IVE786464 JFA786452:JFA786464 JOW786452:JOW786464 JYS786452:JYS786464 KIO786452:KIO786464 KSK786452:KSK786464 LCG786452:LCG786464 LMC786452:LMC786464 LVY786452:LVY786464 MFU786452:MFU786464 MPQ786452:MPQ786464 MZM786452:MZM786464 NJI786452:NJI786464 NTE786452:NTE786464 ODA786452:ODA786464 OMW786452:OMW786464 OWS786452:OWS786464 PGO786452:PGO786464 PQK786452:PQK786464 QAG786452:QAG786464 QKC786452:QKC786464 QTY786452:QTY786464 RDU786452:RDU786464 RNQ786452:RNQ786464 RXM786452:RXM786464 SHI786452:SHI786464 SRE786452:SRE786464 TBA786452:TBA786464 TKW786452:TKW786464 TUS786452:TUS786464 UEO786452:UEO786464 UOK786452:UOK786464 UYG786452:UYG786464 VIC786452:VIC786464 VRY786452:VRY786464 WBU786452:WBU786464 WLQ786452:WLQ786464 WVM786452:WVM786464 D851988:D852000 JA851988:JA852000 SW851988:SW852000 ACS851988:ACS852000 AMO851988:AMO852000 AWK851988:AWK852000 BGG851988:BGG852000 BQC851988:BQC852000 BZY851988:BZY852000 CJU851988:CJU852000 CTQ851988:CTQ852000 DDM851988:DDM852000 DNI851988:DNI852000 DXE851988:DXE852000 EHA851988:EHA852000 EQW851988:EQW852000 FAS851988:FAS852000 FKO851988:FKO852000 FUK851988:FUK852000 GEG851988:GEG852000 GOC851988:GOC852000 GXY851988:GXY852000 HHU851988:HHU852000 HRQ851988:HRQ852000 IBM851988:IBM852000 ILI851988:ILI852000 IVE851988:IVE852000 JFA851988:JFA852000 JOW851988:JOW852000 JYS851988:JYS852000 KIO851988:KIO852000 KSK851988:KSK852000 LCG851988:LCG852000 LMC851988:LMC852000 LVY851988:LVY852000 MFU851988:MFU852000 MPQ851988:MPQ852000 MZM851988:MZM852000 NJI851988:NJI852000 NTE851988:NTE852000 ODA851988:ODA852000 OMW851988:OMW852000 OWS851988:OWS852000 PGO851988:PGO852000 PQK851988:PQK852000 QAG851988:QAG852000 QKC851988:QKC852000 QTY851988:QTY852000 RDU851988:RDU852000 RNQ851988:RNQ852000 RXM851988:RXM852000 SHI851988:SHI852000 SRE851988:SRE852000 TBA851988:TBA852000 TKW851988:TKW852000 TUS851988:TUS852000 UEO851988:UEO852000 UOK851988:UOK852000 UYG851988:UYG852000 VIC851988:VIC852000 VRY851988:VRY852000 WBU851988:WBU852000 WLQ851988:WLQ852000 WVM851988:WVM852000 D917524:D917536 JA917524:JA917536 SW917524:SW917536 ACS917524:ACS917536 AMO917524:AMO917536 AWK917524:AWK917536 BGG917524:BGG917536 BQC917524:BQC917536 BZY917524:BZY917536 CJU917524:CJU917536 CTQ917524:CTQ917536 DDM917524:DDM917536 DNI917524:DNI917536 DXE917524:DXE917536 EHA917524:EHA917536 EQW917524:EQW917536 FAS917524:FAS917536 FKO917524:FKO917536 FUK917524:FUK917536 GEG917524:GEG917536 GOC917524:GOC917536 GXY917524:GXY917536 HHU917524:HHU917536 HRQ917524:HRQ917536 IBM917524:IBM917536 ILI917524:ILI917536 IVE917524:IVE917536 JFA917524:JFA917536 JOW917524:JOW917536 JYS917524:JYS917536 KIO917524:KIO917536 KSK917524:KSK917536 LCG917524:LCG917536 LMC917524:LMC917536 LVY917524:LVY917536 MFU917524:MFU917536 MPQ917524:MPQ917536 MZM917524:MZM917536 NJI917524:NJI917536 NTE917524:NTE917536 ODA917524:ODA917536 OMW917524:OMW917536 OWS917524:OWS917536 PGO917524:PGO917536 PQK917524:PQK917536 QAG917524:QAG917536 QKC917524:QKC917536 QTY917524:QTY917536 RDU917524:RDU917536 RNQ917524:RNQ917536 RXM917524:RXM917536 SHI917524:SHI917536 SRE917524:SRE917536 TBA917524:TBA917536 TKW917524:TKW917536 TUS917524:TUS917536 UEO917524:UEO917536 UOK917524:UOK917536 UYG917524:UYG917536 VIC917524:VIC917536 VRY917524:VRY917536 WBU917524:WBU917536 WLQ917524:WLQ917536 WVM917524:WVM917536 D983060:D983072 JA983060:JA983072 SW983060:SW983072 ACS983060:ACS983072 AMO983060:AMO983072 AWK983060:AWK983072 BGG983060:BGG983072 BQC983060:BQC983072 BZY983060:BZY983072 CJU983060:CJU983072 CTQ983060:CTQ983072 DDM983060:DDM983072 DNI983060:DNI983072 DXE983060:DXE983072 EHA983060:EHA983072 EQW983060:EQW983072 FAS983060:FAS983072 FKO983060:FKO983072 FUK983060:FUK983072 GEG983060:GEG983072 GOC983060:GOC983072 GXY983060:GXY983072 HHU983060:HHU983072 HRQ983060:HRQ983072 IBM983060:IBM983072 ILI983060:ILI983072 IVE983060:IVE983072 JFA983060:JFA983072 JOW983060:JOW983072 JYS983060:JYS983072 KIO983060:KIO983072 KSK983060:KSK983072 LCG983060:LCG983072 LMC983060:LMC983072 LVY983060:LVY983072 MFU983060:MFU983072 MPQ983060:MPQ983072 MZM983060:MZM983072 NJI983060:NJI983072 NTE983060:NTE983072 ODA983060:ODA983072 OMW983060:OMW983072 OWS983060:OWS983072 PGO983060:PGO983072 PQK983060:PQK983072 QAG983060:QAG983072 QKC983060:QKC983072 QTY983060:QTY983072 RDU983060:RDU983072 RNQ983060:RNQ983072 RXM983060:RXM983072 SHI983060:SHI983072 SRE983060:SRE983072 TBA983060:TBA983072 TKW983060:TKW983072 TUS983060:TUS983072 UEO983060:UEO983072 UOK983060:UOK983072 UYG983060:UYG983072 VIC983060:VIC983072 VRY983060:VRY983072 WBU983060:WBU983072 WLQ983060:WLQ983072 WVM983060:WVM983072" xr:uid="{00000000-0002-0000-0000-00000B000000}">
      <formula1>$AP$1:$AP$18</formula1>
      <formula2>0</formula2>
    </dataValidation>
    <dataValidation type="whole" allowBlank="1" showErrorMessage="1" sqref="WVI983048:WVI984349 JB8:JB1097 SX8:SX1097 ACT8:ACT1097 AMP8:AMP1097 AWL8:AWL1097 BGH8:BGH1097 BQD8:BQD1097 BZZ8:BZZ1097 CJV8:CJV1097 CTR8:CTR1097 DDN8:DDN1097 DNJ8:DNJ1097 DXF8:DXF1097 EHB8:EHB1097 EQX8:EQX1097 FAT8:FAT1097 FKP8:FKP1097 FUL8:FUL1097 GEH8:GEH1097 GOD8:GOD1097 GXZ8:GXZ1097 HHV8:HHV1097 HRR8:HRR1097 IBN8:IBN1097 ILJ8:ILJ1097 IVF8:IVF1097 JFB8:JFB1097 JOX8:JOX1097 JYT8:JYT1097 KIP8:KIP1097 KSL8:KSL1097 LCH8:LCH1097 LMD8:LMD1097 LVZ8:LVZ1097 MFV8:MFV1097 MPR8:MPR1097 MZN8:MZN1097 NJJ8:NJJ1097 NTF8:NTF1097 ODB8:ODB1097 OMX8:OMX1097 OWT8:OWT1097 PGP8:PGP1097 PQL8:PQL1097 QAH8:QAH1097 QKD8:QKD1097 QTZ8:QTZ1097 RDV8:RDV1097 RNR8:RNR1097 RXN8:RXN1097 SHJ8:SHJ1097 SRF8:SRF1097 TBB8:TBB1097 TKX8:TKX1097 TUT8:TUT1097 UEP8:UEP1097 UOL8:UOL1097 UYH8:UYH1097 VID8:VID1097 VRZ8:VRZ1097 WBV8:WBV1097 WLR8:WLR1097 WVN8:WVN1097 E65544:E66633 JB65544:JB66633 SX65544:SX66633 ACT65544:ACT66633 AMP65544:AMP66633 AWL65544:AWL66633 BGH65544:BGH66633 BQD65544:BQD66633 BZZ65544:BZZ66633 CJV65544:CJV66633 CTR65544:CTR66633 DDN65544:DDN66633 DNJ65544:DNJ66633 DXF65544:DXF66633 EHB65544:EHB66633 EQX65544:EQX66633 FAT65544:FAT66633 FKP65544:FKP66633 FUL65544:FUL66633 GEH65544:GEH66633 GOD65544:GOD66633 GXZ65544:GXZ66633 HHV65544:HHV66633 HRR65544:HRR66633 IBN65544:IBN66633 ILJ65544:ILJ66633 IVF65544:IVF66633 JFB65544:JFB66633 JOX65544:JOX66633 JYT65544:JYT66633 KIP65544:KIP66633 KSL65544:KSL66633 LCH65544:LCH66633 LMD65544:LMD66633 LVZ65544:LVZ66633 MFV65544:MFV66633 MPR65544:MPR66633 MZN65544:MZN66633 NJJ65544:NJJ66633 NTF65544:NTF66633 ODB65544:ODB66633 OMX65544:OMX66633 OWT65544:OWT66633 PGP65544:PGP66633 PQL65544:PQL66633 QAH65544:QAH66633 QKD65544:QKD66633 QTZ65544:QTZ66633 RDV65544:RDV66633 RNR65544:RNR66633 RXN65544:RXN66633 SHJ65544:SHJ66633 SRF65544:SRF66633 TBB65544:TBB66633 TKX65544:TKX66633 TUT65544:TUT66633 UEP65544:UEP66633 UOL65544:UOL66633 UYH65544:UYH66633 VID65544:VID66633 VRZ65544:VRZ66633 WBV65544:WBV66633 WLR65544:WLR66633 WVN65544:WVN66633 E131080:E132169 JB131080:JB132169 SX131080:SX132169 ACT131080:ACT132169 AMP131080:AMP132169 AWL131080:AWL132169 BGH131080:BGH132169 BQD131080:BQD132169 BZZ131080:BZZ132169 CJV131080:CJV132169 CTR131080:CTR132169 DDN131080:DDN132169 DNJ131080:DNJ132169 DXF131080:DXF132169 EHB131080:EHB132169 EQX131080:EQX132169 FAT131080:FAT132169 FKP131080:FKP132169 FUL131080:FUL132169 GEH131080:GEH132169 GOD131080:GOD132169 GXZ131080:GXZ132169 HHV131080:HHV132169 HRR131080:HRR132169 IBN131080:IBN132169 ILJ131080:ILJ132169 IVF131080:IVF132169 JFB131080:JFB132169 JOX131080:JOX132169 JYT131080:JYT132169 KIP131080:KIP132169 KSL131080:KSL132169 LCH131080:LCH132169 LMD131080:LMD132169 LVZ131080:LVZ132169 MFV131080:MFV132169 MPR131080:MPR132169 MZN131080:MZN132169 NJJ131080:NJJ132169 NTF131080:NTF132169 ODB131080:ODB132169 OMX131080:OMX132169 OWT131080:OWT132169 PGP131080:PGP132169 PQL131080:PQL132169 QAH131080:QAH132169 QKD131080:QKD132169 QTZ131080:QTZ132169 RDV131080:RDV132169 RNR131080:RNR132169 RXN131080:RXN132169 SHJ131080:SHJ132169 SRF131080:SRF132169 TBB131080:TBB132169 TKX131080:TKX132169 TUT131080:TUT132169 UEP131080:UEP132169 UOL131080:UOL132169 UYH131080:UYH132169 VID131080:VID132169 VRZ131080:VRZ132169 WBV131080:WBV132169 WLR131080:WLR132169 WVN131080:WVN132169 E196616:E197705 JB196616:JB197705 SX196616:SX197705 ACT196616:ACT197705 AMP196616:AMP197705 AWL196616:AWL197705 BGH196616:BGH197705 BQD196616:BQD197705 BZZ196616:BZZ197705 CJV196616:CJV197705 CTR196616:CTR197705 DDN196616:DDN197705 DNJ196616:DNJ197705 DXF196616:DXF197705 EHB196616:EHB197705 EQX196616:EQX197705 FAT196616:FAT197705 FKP196616:FKP197705 FUL196616:FUL197705 GEH196616:GEH197705 GOD196616:GOD197705 GXZ196616:GXZ197705 HHV196616:HHV197705 HRR196616:HRR197705 IBN196616:IBN197705 ILJ196616:ILJ197705 IVF196616:IVF197705 JFB196616:JFB197705 JOX196616:JOX197705 JYT196616:JYT197705 KIP196616:KIP197705 KSL196616:KSL197705 LCH196616:LCH197705 LMD196616:LMD197705 LVZ196616:LVZ197705 MFV196616:MFV197705 MPR196616:MPR197705 MZN196616:MZN197705 NJJ196616:NJJ197705 NTF196616:NTF197705 ODB196616:ODB197705 OMX196616:OMX197705 OWT196616:OWT197705 PGP196616:PGP197705 PQL196616:PQL197705 QAH196616:QAH197705 QKD196616:QKD197705 QTZ196616:QTZ197705 RDV196616:RDV197705 RNR196616:RNR197705 RXN196616:RXN197705 SHJ196616:SHJ197705 SRF196616:SRF197705 TBB196616:TBB197705 TKX196616:TKX197705 TUT196616:TUT197705 UEP196616:UEP197705 UOL196616:UOL197705 UYH196616:UYH197705 VID196616:VID197705 VRZ196616:VRZ197705 WBV196616:WBV197705 WLR196616:WLR197705 WVN196616:WVN197705 E262152:E263241 JB262152:JB263241 SX262152:SX263241 ACT262152:ACT263241 AMP262152:AMP263241 AWL262152:AWL263241 BGH262152:BGH263241 BQD262152:BQD263241 BZZ262152:BZZ263241 CJV262152:CJV263241 CTR262152:CTR263241 DDN262152:DDN263241 DNJ262152:DNJ263241 DXF262152:DXF263241 EHB262152:EHB263241 EQX262152:EQX263241 FAT262152:FAT263241 FKP262152:FKP263241 FUL262152:FUL263241 GEH262152:GEH263241 GOD262152:GOD263241 GXZ262152:GXZ263241 HHV262152:HHV263241 HRR262152:HRR263241 IBN262152:IBN263241 ILJ262152:ILJ263241 IVF262152:IVF263241 JFB262152:JFB263241 JOX262152:JOX263241 JYT262152:JYT263241 KIP262152:KIP263241 KSL262152:KSL263241 LCH262152:LCH263241 LMD262152:LMD263241 LVZ262152:LVZ263241 MFV262152:MFV263241 MPR262152:MPR263241 MZN262152:MZN263241 NJJ262152:NJJ263241 NTF262152:NTF263241 ODB262152:ODB263241 OMX262152:OMX263241 OWT262152:OWT263241 PGP262152:PGP263241 PQL262152:PQL263241 QAH262152:QAH263241 QKD262152:QKD263241 QTZ262152:QTZ263241 RDV262152:RDV263241 RNR262152:RNR263241 RXN262152:RXN263241 SHJ262152:SHJ263241 SRF262152:SRF263241 TBB262152:TBB263241 TKX262152:TKX263241 TUT262152:TUT263241 UEP262152:UEP263241 UOL262152:UOL263241 UYH262152:UYH263241 VID262152:VID263241 VRZ262152:VRZ263241 WBV262152:WBV263241 WLR262152:WLR263241 WVN262152:WVN263241 E327688:E328777 JB327688:JB328777 SX327688:SX328777 ACT327688:ACT328777 AMP327688:AMP328777 AWL327688:AWL328777 BGH327688:BGH328777 BQD327688:BQD328777 BZZ327688:BZZ328777 CJV327688:CJV328777 CTR327688:CTR328777 DDN327688:DDN328777 DNJ327688:DNJ328777 DXF327688:DXF328777 EHB327688:EHB328777 EQX327688:EQX328777 FAT327688:FAT328777 FKP327688:FKP328777 FUL327688:FUL328777 GEH327688:GEH328777 GOD327688:GOD328777 GXZ327688:GXZ328777 HHV327688:HHV328777 HRR327688:HRR328777 IBN327688:IBN328777 ILJ327688:ILJ328777 IVF327688:IVF328777 JFB327688:JFB328777 JOX327688:JOX328777 JYT327688:JYT328777 KIP327688:KIP328777 KSL327688:KSL328777 LCH327688:LCH328777 LMD327688:LMD328777 LVZ327688:LVZ328777 MFV327688:MFV328777 MPR327688:MPR328777 MZN327688:MZN328777 NJJ327688:NJJ328777 NTF327688:NTF328777 ODB327688:ODB328777 OMX327688:OMX328777 OWT327688:OWT328777 PGP327688:PGP328777 PQL327688:PQL328777 QAH327688:QAH328777 QKD327688:QKD328777 QTZ327688:QTZ328777 RDV327688:RDV328777 RNR327688:RNR328777 RXN327688:RXN328777 SHJ327688:SHJ328777 SRF327688:SRF328777 TBB327688:TBB328777 TKX327688:TKX328777 TUT327688:TUT328777 UEP327688:UEP328777 UOL327688:UOL328777 UYH327688:UYH328777 VID327688:VID328777 VRZ327688:VRZ328777 WBV327688:WBV328777 WLR327688:WLR328777 WVN327688:WVN328777 E393224:E394313 JB393224:JB394313 SX393224:SX394313 ACT393224:ACT394313 AMP393224:AMP394313 AWL393224:AWL394313 BGH393224:BGH394313 BQD393224:BQD394313 BZZ393224:BZZ394313 CJV393224:CJV394313 CTR393224:CTR394313 DDN393224:DDN394313 DNJ393224:DNJ394313 DXF393224:DXF394313 EHB393224:EHB394313 EQX393224:EQX394313 FAT393224:FAT394313 FKP393224:FKP394313 FUL393224:FUL394313 GEH393224:GEH394313 GOD393224:GOD394313 GXZ393224:GXZ394313 HHV393224:HHV394313 HRR393224:HRR394313 IBN393224:IBN394313 ILJ393224:ILJ394313 IVF393224:IVF394313 JFB393224:JFB394313 JOX393224:JOX394313 JYT393224:JYT394313 KIP393224:KIP394313 KSL393224:KSL394313 LCH393224:LCH394313 LMD393224:LMD394313 LVZ393224:LVZ394313 MFV393224:MFV394313 MPR393224:MPR394313 MZN393224:MZN394313 NJJ393224:NJJ394313 NTF393224:NTF394313 ODB393224:ODB394313 OMX393224:OMX394313 OWT393224:OWT394313 PGP393224:PGP394313 PQL393224:PQL394313 QAH393224:QAH394313 QKD393224:QKD394313 QTZ393224:QTZ394313 RDV393224:RDV394313 RNR393224:RNR394313 RXN393224:RXN394313 SHJ393224:SHJ394313 SRF393224:SRF394313 TBB393224:TBB394313 TKX393224:TKX394313 TUT393224:TUT394313 UEP393224:UEP394313 UOL393224:UOL394313 UYH393224:UYH394313 VID393224:VID394313 VRZ393224:VRZ394313 WBV393224:WBV394313 WLR393224:WLR394313 WVN393224:WVN394313 E458760:E459849 JB458760:JB459849 SX458760:SX459849 ACT458760:ACT459849 AMP458760:AMP459849 AWL458760:AWL459849 BGH458760:BGH459849 BQD458760:BQD459849 BZZ458760:BZZ459849 CJV458760:CJV459849 CTR458760:CTR459849 DDN458760:DDN459849 DNJ458760:DNJ459849 DXF458760:DXF459849 EHB458760:EHB459849 EQX458760:EQX459849 FAT458760:FAT459849 FKP458760:FKP459849 FUL458760:FUL459849 GEH458760:GEH459849 GOD458760:GOD459849 GXZ458760:GXZ459849 HHV458760:HHV459849 HRR458760:HRR459849 IBN458760:IBN459849 ILJ458760:ILJ459849 IVF458760:IVF459849 JFB458760:JFB459849 JOX458760:JOX459849 JYT458760:JYT459849 KIP458760:KIP459849 KSL458760:KSL459849 LCH458760:LCH459849 LMD458760:LMD459849 LVZ458760:LVZ459849 MFV458760:MFV459849 MPR458760:MPR459849 MZN458760:MZN459849 NJJ458760:NJJ459849 NTF458760:NTF459849 ODB458760:ODB459849 OMX458760:OMX459849 OWT458760:OWT459849 PGP458760:PGP459849 PQL458760:PQL459849 QAH458760:QAH459849 QKD458760:QKD459849 QTZ458760:QTZ459849 RDV458760:RDV459849 RNR458760:RNR459849 RXN458760:RXN459849 SHJ458760:SHJ459849 SRF458760:SRF459849 TBB458760:TBB459849 TKX458760:TKX459849 TUT458760:TUT459849 UEP458760:UEP459849 UOL458760:UOL459849 UYH458760:UYH459849 VID458760:VID459849 VRZ458760:VRZ459849 WBV458760:WBV459849 WLR458760:WLR459849 WVN458760:WVN459849 E524296:E525385 JB524296:JB525385 SX524296:SX525385 ACT524296:ACT525385 AMP524296:AMP525385 AWL524296:AWL525385 BGH524296:BGH525385 BQD524296:BQD525385 BZZ524296:BZZ525385 CJV524296:CJV525385 CTR524296:CTR525385 DDN524296:DDN525385 DNJ524296:DNJ525385 DXF524296:DXF525385 EHB524296:EHB525385 EQX524296:EQX525385 FAT524296:FAT525385 FKP524296:FKP525385 FUL524296:FUL525385 GEH524296:GEH525385 GOD524296:GOD525385 GXZ524296:GXZ525385 HHV524296:HHV525385 HRR524296:HRR525385 IBN524296:IBN525385 ILJ524296:ILJ525385 IVF524296:IVF525385 JFB524296:JFB525385 JOX524296:JOX525385 JYT524296:JYT525385 KIP524296:KIP525385 KSL524296:KSL525385 LCH524296:LCH525385 LMD524296:LMD525385 LVZ524296:LVZ525385 MFV524296:MFV525385 MPR524296:MPR525385 MZN524296:MZN525385 NJJ524296:NJJ525385 NTF524296:NTF525385 ODB524296:ODB525385 OMX524296:OMX525385 OWT524296:OWT525385 PGP524296:PGP525385 PQL524296:PQL525385 QAH524296:QAH525385 QKD524296:QKD525385 QTZ524296:QTZ525385 RDV524296:RDV525385 RNR524296:RNR525385 RXN524296:RXN525385 SHJ524296:SHJ525385 SRF524296:SRF525385 TBB524296:TBB525385 TKX524296:TKX525385 TUT524296:TUT525385 UEP524296:UEP525385 UOL524296:UOL525385 UYH524296:UYH525385 VID524296:VID525385 VRZ524296:VRZ525385 WBV524296:WBV525385 WLR524296:WLR525385 WVN524296:WVN525385 E589832:E590921 JB589832:JB590921 SX589832:SX590921 ACT589832:ACT590921 AMP589832:AMP590921 AWL589832:AWL590921 BGH589832:BGH590921 BQD589832:BQD590921 BZZ589832:BZZ590921 CJV589832:CJV590921 CTR589832:CTR590921 DDN589832:DDN590921 DNJ589832:DNJ590921 DXF589832:DXF590921 EHB589832:EHB590921 EQX589832:EQX590921 FAT589832:FAT590921 FKP589832:FKP590921 FUL589832:FUL590921 GEH589832:GEH590921 GOD589832:GOD590921 GXZ589832:GXZ590921 HHV589832:HHV590921 HRR589832:HRR590921 IBN589832:IBN590921 ILJ589832:ILJ590921 IVF589832:IVF590921 JFB589832:JFB590921 JOX589832:JOX590921 JYT589832:JYT590921 KIP589832:KIP590921 KSL589832:KSL590921 LCH589832:LCH590921 LMD589832:LMD590921 LVZ589832:LVZ590921 MFV589832:MFV590921 MPR589832:MPR590921 MZN589832:MZN590921 NJJ589832:NJJ590921 NTF589832:NTF590921 ODB589832:ODB590921 OMX589832:OMX590921 OWT589832:OWT590921 PGP589832:PGP590921 PQL589832:PQL590921 QAH589832:QAH590921 QKD589832:QKD590921 QTZ589832:QTZ590921 RDV589832:RDV590921 RNR589832:RNR590921 RXN589832:RXN590921 SHJ589832:SHJ590921 SRF589832:SRF590921 TBB589832:TBB590921 TKX589832:TKX590921 TUT589832:TUT590921 UEP589832:UEP590921 UOL589832:UOL590921 UYH589832:UYH590921 VID589832:VID590921 VRZ589832:VRZ590921 WBV589832:WBV590921 WLR589832:WLR590921 WVN589832:WVN590921 E655368:E656457 JB655368:JB656457 SX655368:SX656457 ACT655368:ACT656457 AMP655368:AMP656457 AWL655368:AWL656457 BGH655368:BGH656457 BQD655368:BQD656457 BZZ655368:BZZ656457 CJV655368:CJV656457 CTR655368:CTR656457 DDN655368:DDN656457 DNJ655368:DNJ656457 DXF655368:DXF656457 EHB655368:EHB656457 EQX655368:EQX656457 FAT655368:FAT656457 FKP655368:FKP656457 FUL655368:FUL656457 GEH655368:GEH656457 GOD655368:GOD656457 GXZ655368:GXZ656457 HHV655368:HHV656457 HRR655368:HRR656457 IBN655368:IBN656457 ILJ655368:ILJ656457 IVF655368:IVF656457 JFB655368:JFB656457 JOX655368:JOX656457 JYT655368:JYT656457 KIP655368:KIP656457 KSL655368:KSL656457 LCH655368:LCH656457 LMD655368:LMD656457 LVZ655368:LVZ656457 MFV655368:MFV656457 MPR655368:MPR656457 MZN655368:MZN656457 NJJ655368:NJJ656457 NTF655368:NTF656457 ODB655368:ODB656457 OMX655368:OMX656457 OWT655368:OWT656457 PGP655368:PGP656457 PQL655368:PQL656457 QAH655368:QAH656457 QKD655368:QKD656457 QTZ655368:QTZ656457 RDV655368:RDV656457 RNR655368:RNR656457 RXN655368:RXN656457 SHJ655368:SHJ656457 SRF655368:SRF656457 TBB655368:TBB656457 TKX655368:TKX656457 TUT655368:TUT656457 UEP655368:UEP656457 UOL655368:UOL656457 UYH655368:UYH656457 VID655368:VID656457 VRZ655368:VRZ656457 WBV655368:WBV656457 WLR655368:WLR656457 WVN655368:WVN656457 E720904:E721993 JB720904:JB721993 SX720904:SX721993 ACT720904:ACT721993 AMP720904:AMP721993 AWL720904:AWL721993 BGH720904:BGH721993 BQD720904:BQD721993 BZZ720904:BZZ721993 CJV720904:CJV721993 CTR720904:CTR721993 DDN720904:DDN721993 DNJ720904:DNJ721993 DXF720904:DXF721993 EHB720904:EHB721993 EQX720904:EQX721993 FAT720904:FAT721993 FKP720904:FKP721993 FUL720904:FUL721993 GEH720904:GEH721993 GOD720904:GOD721993 GXZ720904:GXZ721993 HHV720904:HHV721993 HRR720904:HRR721993 IBN720904:IBN721993 ILJ720904:ILJ721993 IVF720904:IVF721993 JFB720904:JFB721993 JOX720904:JOX721993 JYT720904:JYT721993 KIP720904:KIP721993 KSL720904:KSL721993 LCH720904:LCH721993 LMD720904:LMD721993 LVZ720904:LVZ721993 MFV720904:MFV721993 MPR720904:MPR721993 MZN720904:MZN721993 NJJ720904:NJJ721993 NTF720904:NTF721993 ODB720904:ODB721993 OMX720904:OMX721993 OWT720904:OWT721993 PGP720904:PGP721993 PQL720904:PQL721993 QAH720904:QAH721993 QKD720904:QKD721993 QTZ720904:QTZ721993 RDV720904:RDV721993 RNR720904:RNR721993 RXN720904:RXN721993 SHJ720904:SHJ721993 SRF720904:SRF721993 TBB720904:TBB721993 TKX720904:TKX721993 TUT720904:TUT721993 UEP720904:UEP721993 UOL720904:UOL721993 UYH720904:UYH721993 VID720904:VID721993 VRZ720904:VRZ721993 WBV720904:WBV721993 WLR720904:WLR721993 WVN720904:WVN721993 E786440:E787529 JB786440:JB787529 SX786440:SX787529 ACT786440:ACT787529 AMP786440:AMP787529 AWL786440:AWL787529 BGH786440:BGH787529 BQD786440:BQD787529 BZZ786440:BZZ787529 CJV786440:CJV787529 CTR786440:CTR787529 DDN786440:DDN787529 DNJ786440:DNJ787529 DXF786440:DXF787529 EHB786440:EHB787529 EQX786440:EQX787529 FAT786440:FAT787529 FKP786440:FKP787529 FUL786440:FUL787529 GEH786440:GEH787529 GOD786440:GOD787529 GXZ786440:GXZ787529 HHV786440:HHV787529 HRR786440:HRR787529 IBN786440:IBN787529 ILJ786440:ILJ787529 IVF786440:IVF787529 JFB786440:JFB787529 JOX786440:JOX787529 JYT786440:JYT787529 KIP786440:KIP787529 KSL786440:KSL787529 LCH786440:LCH787529 LMD786440:LMD787529 LVZ786440:LVZ787529 MFV786440:MFV787529 MPR786440:MPR787529 MZN786440:MZN787529 NJJ786440:NJJ787529 NTF786440:NTF787529 ODB786440:ODB787529 OMX786440:OMX787529 OWT786440:OWT787529 PGP786440:PGP787529 PQL786440:PQL787529 QAH786440:QAH787529 QKD786440:QKD787529 QTZ786440:QTZ787529 RDV786440:RDV787529 RNR786440:RNR787529 RXN786440:RXN787529 SHJ786440:SHJ787529 SRF786440:SRF787529 TBB786440:TBB787529 TKX786440:TKX787529 TUT786440:TUT787529 UEP786440:UEP787529 UOL786440:UOL787529 UYH786440:UYH787529 VID786440:VID787529 VRZ786440:VRZ787529 WBV786440:WBV787529 WLR786440:WLR787529 WVN786440:WVN787529 E851976:E853065 JB851976:JB853065 SX851976:SX853065 ACT851976:ACT853065 AMP851976:AMP853065 AWL851976:AWL853065 BGH851976:BGH853065 BQD851976:BQD853065 BZZ851976:BZZ853065 CJV851976:CJV853065 CTR851976:CTR853065 DDN851976:DDN853065 DNJ851976:DNJ853065 DXF851976:DXF853065 EHB851976:EHB853065 EQX851976:EQX853065 FAT851976:FAT853065 FKP851976:FKP853065 FUL851976:FUL853065 GEH851976:GEH853065 GOD851976:GOD853065 GXZ851976:GXZ853065 HHV851976:HHV853065 HRR851976:HRR853065 IBN851976:IBN853065 ILJ851976:ILJ853065 IVF851976:IVF853065 JFB851976:JFB853065 JOX851976:JOX853065 JYT851976:JYT853065 KIP851976:KIP853065 KSL851976:KSL853065 LCH851976:LCH853065 LMD851976:LMD853065 LVZ851976:LVZ853065 MFV851976:MFV853065 MPR851976:MPR853065 MZN851976:MZN853065 NJJ851976:NJJ853065 NTF851976:NTF853065 ODB851976:ODB853065 OMX851976:OMX853065 OWT851976:OWT853065 PGP851976:PGP853065 PQL851976:PQL853065 QAH851976:QAH853065 QKD851976:QKD853065 QTZ851976:QTZ853065 RDV851976:RDV853065 RNR851976:RNR853065 RXN851976:RXN853065 SHJ851976:SHJ853065 SRF851976:SRF853065 TBB851976:TBB853065 TKX851976:TKX853065 TUT851976:TUT853065 UEP851976:UEP853065 UOL851976:UOL853065 UYH851976:UYH853065 VID851976:VID853065 VRZ851976:VRZ853065 WBV851976:WBV853065 WLR851976:WLR853065 WVN851976:WVN853065 E917512:E918601 JB917512:JB918601 SX917512:SX918601 ACT917512:ACT918601 AMP917512:AMP918601 AWL917512:AWL918601 BGH917512:BGH918601 BQD917512:BQD918601 BZZ917512:BZZ918601 CJV917512:CJV918601 CTR917512:CTR918601 DDN917512:DDN918601 DNJ917512:DNJ918601 DXF917512:DXF918601 EHB917512:EHB918601 EQX917512:EQX918601 FAT917512:FAT918601 FKP917512:FKP918601 FUL917512:FUL918601 GEH917512:GEH918601 GOD917512:GOD918601 GXZ917512:GXZ918601 HHV917512:HHV918601 HRR917512:HRR918601 IBN917512:IBN918601 ILJ917512:ILJ918601 IVF917512:IVF918601 JFB917512:JFB918601 JOX917512:JOX918601 JYT917512:JYT918601 KIP917512:KIP918601 KSL917512:KSL918601 LCH917512:LCH918601 LMD917512:LMD918601 LVZ917512:LVZ918601 MFV917512:MFV918601 MPR917512:MPR918601 MZN917512:MZN918601 NJJ917512:NJJ918601 NTF917512:NTF918601 ODB917512:ODB918601 OMX917512:OMX918601 OWT917512:OWT918601 PGP917512:PGP918601 PQL917512:PQL918601 QAH917512:QAH918601 QKD917512:QKD918601 QTZ917512:QTZ918601 RDV917512:RDV918601 RNR917512:RNR918601 RXN917512:RXN918601 SHJ917512:SHJ918601 SRF917512:SRF918601 TBB917512:TBB918601 TKX917512:TKX918601 TUT917512:TUT918601 UEP917512:UEP918601 UOL917512:UOL918601 UYH917512:UYH918601 VID917512:VID918601 VRZ917512:VRZ918601 WBV917512:WBV918601 WLR917512:WLR918601 WVN917512:WVN918601 E983048:E984137 JB983048:JB984137 SX983048:SX984137 ACT983048:ACT984137 AMP983048:AMP984137 AWL983048:AWL984137 BGH983048:BGH984137 BQD983048:BQD984137 BZZ983048:BZZ984137 CJV983048:CJV984137 CTR983048:CTR984137 DDN983048:DDN984137 DNJ983048:DNJ984137 DXF983048:DXF984137 EHB983048:EHB984137 EQX983048:EQX984137 FAT983048:FAT984137 FKP983048:FKP984137 FUL983048:FUL984137 GEH983048:GEH984137 GOD983048:GOD984137 GXZ983048:GXZ984137 HHV983048:HHV984137 HRR983048:HRR984137 IBN983048:IBN984137 ILJ983048:ILJ984137 IVF983048:IVF984137 JFB983048:JFB984137 JOX983048:JOX984137 JYT983048:JYT984137 KIP983048:KIP984137 KSL983048:KSL984137 LCH983048:LCH984137 LMD983048:LMD984137 LVZ983048:LVZ984137 MFV983048:MFV984137 MPR983048:MPR984137 MZN983048:MZN984137 NJJ983048:NJJ984137 NTF983048:NTF984137 ODB983048:ODB984137 OMX983048:OMX984137 OWT983048:OWT984137 PGP983048:PGP984137 PQL983048:PQL984137 QAH983048:QAH984137 QKD983048:QKD984137 QTZ983048:QTZ984137 RDV983048:RDV984137 RNR983048:RNR984137 RXN983048:RXN984137 SHJ983048:SHJ984137 SRF983048:SRF984137 TBB983048:TBB984137 TKX983048:TKX984137 TUT983048:TUT984137 UEP983048:UEP984137 UOL983048:UOL984137 UYH983048:UYH984137 VID983048:VID984137 VRZ983048:VRZ984137 WBV983048:WBV984137 WLR983048:WLR984137 WVN983048:WVN984137 A8:A1309 IW8:IW1309 SS8:SS1309 ACO8:ACO1309 AMK8:AMK1309 AWG8:AWG1309 BGC8:BGC1309 BPY8:BPY1309 BZU8:BZU1309 CJQ8:CJQ1309 CTM8:CTM1309 DDI8:DDI1309 DNE8:DNE1309 DXA8:DXA1309 EGW8:EGW1309 EQS8:EQS1309 FAO8:FAO1309 FKK8:FKK1309 FUG8:FUG1309 GEC8:GEC1309 GNY8:GNY1309 GXU8:GXU1309 HHQ8:HHQ1309 HRM8:HRM1309 IBI8:IBI1309 ILE8:ILE1309 IVA8:IVA1309 JEW8:JEW1309 JOS8:JOS1309 JYO8:JYO1309 KIK8:KIK1309 KSG8:KSG1309 LCC8:LCC1309 LLY8:LLY1309 LVU8:LVU1309 MFQ8:MFQ1309 MPM8:MPM1309 MZI8:MZI1309 NJE8:NJE1309 NTA8:NTA1309 OCW8:OCW1309 OMS8:OMS1309 OWO8:OWO1309 PGK8:PGK1309 PQG8:PQG1309 QAC8:QAC1309 QJY8:QJY1309 QTU8:QTU1309 RDQ8:RDQ1309 RNM8:RNM1309 RXI8:RXI1309 SHE8:SHE1309 SRA8:SRA1309 TAW8:TAW1309 TKS8:TKS1309 TUO8:TUO1309 UEK8:UEK1309 UOG8:UOG1309 UYC8:UYC1309 VHY8:VHY1309 VRU8:VRU1309 WBQ8:WBQ1309 WLM8:WLM1309 WVI8:WVI1309 A65544:A66845 IW65544:IW66845 SS65544:SS66845 ACO65544:ACO66845 AMK65544:AMK66845 AWG65544:AWG66845 BGC65544:BGC66845 BPY65544:BPY66845 BZU65544:BZU66845 CJQ65544:CJQ66845 CTM65544:CTM66845 DDI65544:DDI66845 DNE65544:DNE66845 DXA65544:DXA66845 EGW65544:EGW66845 EQS65544:EQS66845 FAO65544:FAO66845 FKK65544:FKK66845 FUG65544:FUG66845 GEC65544:GEC66845 GNY65544:GNY66845 GXU65544:GXU66845 HHQ65544:HHQ66845 HRM65544:HRM66845 IBI65544:IBI66845 ILE65544:ILE66845 IVA65544:IVA66845 JEW65544:JEW66845 JOS65544:JOS66845 JYO65544:JYO66845 KIK65544:KIK66845 KSG65544:KSG66845 LCC65544:LCC66845 LLY65544:LLY66845 LVU65544:LVU66845 MFQ65544:MFQ66845 MPM65544:MPM66845 MZI65544:MZI66845 NJE65544:NJE66845 NTA65544:NTA66845 OCW65544:OCW66845 OMS65544:OMS66845 OWO65544:OWO66845 PGK65544:PGK66845 PQG65544:PQG66845 QAC65544:QAC66845 QJY65544:QJY66845 QTU65544:QTU66845 RDQ65544:RDQ66845 RNM65544:RNM66845 RXI65544:RXI66845 SHE65544:SHE66845 SRA65544:SRA66845 TAW65544:TAW66845 TKS65544:TKS66845 TUO65544:TUO66845 UEK65544:UEK66845 UOG65544:UOG66845 UYC65544:UYC66845 VHY65544:VHY66845 VRU65544:VRU66845 WBQ65544:WBQ66845 WLM65544:WLM66845 WVI65544:WVI66845 A131080:A132381 IW131080:IW132381 SS131080:SS132381 ACO131080:ACO132381 AMK131080:AMK132381 AWG131080:AWG132381 BGC131080:BGC132381 BPY131080:BPY132381 BZU131080:BZU132381 CJQ131080:CJQ132381 CTM131080:CTM132381 DDI131080:DDI132381 DNE131080:DNE132381 DXA131080:DXA132381 EGW131080:EGW132381 EQS131080:EQS132381 FAO131080:FAO132381 FKK131080:FKK132381 FUG131080:FUG132381 GEC131080:GEC132381 GNY131080:GNY132381 GXU131080:GXU132381 HHQ131080:HHQ132381 HRM131080:HRM132381 IBI131080:IBI132381 ILE131080:ILE132381 IVA131080:IVA132381 JEW131080:JEW132381 JOS131080:JOS132381 JYO131080:JYO132381 KIK131080:KIK132381 KSG131080:KSG132381 LCC131080:LCC132381 LLY131080:LLY132381 LVU131080:LVU132381 MFQ131080:MFQ132381 MPM131080:MPM132381 MZI131080:MZI132381 NJE131080:NJE132381 NTA131080:NTA132381 OCW131080:OCW132381 OMS131080:OMS132381 OWO131080:OWO132381 PGK131080:PGK132381 PQG131080:PQG132381 QAC131080:QAC132381 QJY131080:QJY132381 QTU131080:QTU132381 RDQ131080:RDQ132381 RNM131080:RNM132381 RXI131080:RXI132381 SHE131080:SHE132381 SRA131080:SRA132381 TAW131080:TAW132381 TKS131080:TKS132381 TUO131080:TUO132381 UEK131080:UEK132381 UOG131080:UOG132381 UYC131080:UYC132381 VHY131080:VHY132381 VRU131080:VRU132381 WBQ131080:WBQ132381 WLM131080:WLM132381 WVI131080:WVI132381 A196616:A197917 IW196616:IW197917 SS196616:SS197917 ACO196616:ACO197917 AMK196616:AMK197917 AWG196616:AWG197917 BGC196616:BGC197917 BPY196616:BPY197917 BZU196616:BZU197917 CJQ196616:CJQ197917 CTM196616:CTM197917 DDI196616:DDI197917 DNE196616:DNE197917 DXA196616:DXA197917 EGW196616:EGW197917 EQS196616:EQS197917 FAO196616:FAO197917 FKK196616:FKK197917 FUG196616:FUG197917 GEC196616:GEC197917 GNY196616:GNY197917 GXU196616:GXU197917 HHQ196616:HHQ197917 HRM196616:HRM197917 IBI196616:IBI197917 ILE196616:ILE197917 IVA196616:IVA197917 JEW196616:JEW197917 JOS196616:JOS197917 JYO196616:JYO197917 KIK196616:KIK197917 KSG196616:KSG197917 LCC196616:LCC197917 LLY196616:LLY197917 LVU196616:LVU197917 MFQ196616:MFQ197917 MPM196616:MPM197917 MZI196616:MZI197917 NJE196616:NJE197917 NTA196616:NTA197917 OCW196616:OCW197917 OMS196616:OMS197917 OWO196616:OWO197917 PGK196616:PGK197917 PQG196616:PQG197917 QAC196616:QAC197917 QJY196616:QJY197917 QTU196616:QTU197917 RDQ196616:RDQ197917 RNM196616:RNM197917 RXI196616:RXI197917 SHE196616:SHE197917 SRA196616:SRA197917 TAW196616:TAW197917 TKS196616:TKS197917 TUO196616:TUO197917 UEK196616:UEK197917 UOG196616:UOG197917 UYC196616:UYC197917 VHY196616:VHY197917 VRU196616:VRU197917 WBQ196616:WBQ197917 WLM196616:WLM197917 WVI196616:WVI197917 A262152:A263453 IW262152:IW263453 SS262152:SS263453 ACO262152:ACO263453 AMK262152:AMK263453 AWG262152:AWG263453 BGC262152:BGC263453 BPY262152:BPY263453 BZU262152:BZU263453 CJQ262152:CJQ263453 CTM262152:CTM263453 DDI262152:DDI263453 DNE262152:DNE263453 DXA262152:DXA263453 EGW262152:EGW263453 EQS262152:EQS263453 FAO262152:FAO263453 FKK262152:FKK263453 FUG262152:FUG263453 GEC262152:GEC263453 GNY262152:GNY263453 GXU262152:GXU263453 HHQ262152:HHQ263453 HRM262152:HRM263453 IBI262152:IBI263453 ILE262152:ILE263453 IVA262152:IVA263453 JEW262152:JEW263453 JOS262152:JOS263453 JYO262152:JYO263453 KIK262152:KIK263453 KSG262152:KSG263453 LCC262152:LCC263453 LLY262152:LLY263453 LVU262152:LVU263453 MFQ262152:MFQ263453 MPM262152:MPM263453 MZI262152:MZI263453 NJE262152:NJE263453 NTA262152:NTA263453 OCW262152:OCW263453 OMS262152:OMS263453 OWO262152:OWO263453 PGK262152:PGK263453 PQG262152:PQG263453 QAC262152:QAC263453 QJY262152:QJY263453 QTU262152:QTU263453 RDQ262152:RDQ263453 RNM262152:RNM263453 RXI262152:RXI263453 SHE262152:SHE263453 SRA262152:SRA263453 TAW262152:TAW263453 TKS262152:TKS263453 TUO262152:TUO263453 UEK262152:UEK263453 UOG262152:UOG263453 UYC262152:UYC263453 VHY262152:VHY263453 VRU262152:VRU263453 WBQ262152:WBQ263453 WLM262152:WLM263453 WVI262152:WVI263453 A327688:A328989 IW327688:IW328989 SS327688:SS328989 ACO327688:ACO328989 AMK327688:AMK328989 AWG327688:AWG328989 BGC327688:BGC328989 BPY327688:BPY328989 BZU327688:BZU328989 CJQ327688:CJQ328989 CTM327688:CTM328989 DDI327688:DDI328989 DNE327688:DNE328989 DXA327688:DXA328989 EGW327688:EGW328989 EQS327688:EQS328989 FAO327688:FAO328989 FKK327688:FKK328989 FUG327688:FUG328989 GEC327688:GEC328989 GNY327688:GNY328989 GXU327688:GXU328989 HHQ327688:HHQ328989 HRM327688:HRM328989 IBI327688:IBI328989 ILE327688:ILE328989 IVA327688:IVA328989 JEW327688:JEW328989 JOS327688:JOS328989 JYO327688:JYO328989 KIK327688:KIK328989 KSG327688:KSG328989 LCC327688:LCC328989 LLY327688:LLY328989 LVU327688:LVU328989 MFQ327688:MFQ328989 MPM327688:MPM328989 MZI327688:MZI328989 NJE327688:NJE328989 NTA327688:NTA328989 OCW327688:OCW328989 OMS327688:OMS328989 OWO327688:OWO328989 PGK327688:PGK328989 PQG327688:PQG328989 QAC327688:QAC328989 QJY327688:QJY328989 QTU327688:QTU328989 RDQ327688:RDQ328989 RNM327688:RNM328989 RXI327688:RXI328989 SHE327688:SHE328989 SRA327688:SRA328989 TAW327688:TAW328989 TKS327688:TKS328989 TUO327688:TUO328989 UEK327688:UEK328989 UOG327688:UOG328989 UYC327688:UYC328989 VHY327688:VHY328989 VRU327688:VRU328989 WBQ327688:WBQ328989 WLM327688:WLM328989 WVI327688:WVI328989 A393224:A394525 IW393224:IW394525 SS393224:SS394525 ACO393224:ACO394525 AMK393224:AMK394525 AWG393224:AWG394525 BGC393224:BGC394525 BPY393224:BPY394525 BZU393224:BZU394525 CJQ393224:CJQ394525 CTM393224:CTM394525 DDI393224:DDI394525 DNE393224:DNE394525 DXA393224:DXA394525 EGW393224:EGW394525 EQS393224:EQS394525 FAO393224:FAO394525 FKK393224:FKK394525 FUG393224:FUG394525 GEC393224:GEC394525 GNY393224:GNY394525 GXU393224:GXU394525 HHQ393224:HHQ394525 HRM393224:HRM394525 IBI393224:IBI394525 ILE393224:ILE394525 IVA393224:IVA394525 JEW393224:JEW394525 JOS393224:JOS394525 JYO393224:JYO394525 KIK393224:KIK394525 KSG393224:KSG394525 LCC393224:LCC394525 LLY393224:LLY394525 LVU393224:LVU394525 MFQ393224:MFQ394525 MPM393224:MPM394525 MZI393224:MZI394525 NJE393224:NJE394525 NTA393224:NTA394525 OCW393224:OCW394525 OMS393224:OMS394525 OWO393224:OWO394525 PGK393224:PGK394525 PQG393224:PQG394525 QAC393224:QAC394525 QJY393224:QJY394525 QTU393224:QTU394525 RDQ393224:RDQ394525 RNM393224:RNM394525 RXI393224:RXI394525 SHE393224:SHE394525 SRA393224:SRA394525 TAW393224:TAW394525 TKS393224:TKS394525 TUO393224:TUO394525 UEK393224:UEK394525 UOG393224:UOG394525 UYC393224:UYC394525 VHY393224:VHY394525 VRU393224:VRU394525 WBQ393224:WBQ394525 WLM393224:WLM394525 WVI393224:WVI394525 A458760:A460061 IW458760:IW460061 SS458760:SS460061 ACO458760:ACO460061 AMK458760:AMK460061 AWG458760:AWG460061 BGC458760:BGC460061 BPY458760:BPY460061 BZU458760:BZU460061 CJQ458760:CJQ460061 CTM458760:CTM460061 DDI458760:DDI460061 DNE458760:DNE460061 DXA458760:DXA460061 EGW458760:EGW460061 EQS458760:EQS460061 FAO458760:FAO460061 FKK458760:FKK460061 FUG458760:FUG460061 GEC458760:GEC460061 GNY458760:GNY460061 GXU458760:GXU460061 HHQ458760:HHQ460061 HRM458760:HRM460061 IBI458760:IBI460061 ILE458760:ILE460061 IVA458760:IVA460061 JEW458760:JEW460061 JOS458760:JOS460061 JYO458760:JYO460061 KIK458760:KIK460061 KSG458760:KSG460061 LCC458760:LCC460061 LLY458760:LLY460061 LVU458760:LVU460061 MFQ458760:MFQ460061 MPM458760:MPM460061 MZI458760:MZI460061 NJE458760:NJE460061 NTA458760:NTA460061 OCW458760:OCW460061 OMS458760:OMS460061 OWO458760:OWO460061 PGK458760:PGK460061 PQG458760:PQG460061 QAC458760:QAC460061 QJY458760:QJY460061 QTU458760:QTU460061 RDQ458760:RDQ460061 RNM458760:RNM460061 RXI458760:RXI460061 SHE458760:SHE460061 SRA458760:SRA460061 TAW458760:TAW460061 TKS458760:TKS460061 TUO458760:TUO460061 UEK458760:UEK460061 UOG458760:UOG460061 UYC458760:UYC460061 VHY458760:VHY460061 VRU458760:VRU460061 WBQ458760:WBQ460061 WLM458760:WLM460061 WVI458760:WVI460061 A524296:A525597 IW524296:IW525597 SS524296:SS525597 ACO524296:ACO525597 AMK524296:AMK525597 AWG524296:AWG525597 BGC524296:BGC525597 BPY524296:BPY525597 BZU524296:BZU525597 CJQ524296:CJQ525597 CTM524296:CTM525597 DDI524296:DDI525597 DNE524296:DNE525597 DXA524296:DXA525597 EGW524296:EGW525597 EQS524296:EQS525597 FAO524296:FAO525597 FKK524296:FKK525597 FUG524296:FUG525597 GEC524296:GEC525597 GNY524296:GNY525597 GXU524296:GXU525597 HHQ524296:HHQ525597 HRM524296:HRM525597 IBI524296:IBI525597 ILE524296:ILE525597 IVA524296:IVA525597 JEW524296:JEW525597 JOS524296:JOS525597 JYO524296:JYO525597 KIK524296:KIK525597 KSG524296:KSG525597 LCC524296:LCC525597 LLY524296:LLY525597 LVU524296:LVU525597 MFQ524296:MFQ525597 MPM524296:MPM525597 MZI524296:MZI525597 NJE524296:NJE525597 NTA524296:NTA525597 OCW524296:OCW525597 OMS524296:OMS525597 OWO524296:OWO525597 PGK524296:PGK525597 PQG524296:PQG525597 QAC524296:QAC525597 QJY524296:QJY525597 QTU524296:QTU525597 RDQ524296:RDQ525597 RNM524296:RNM525597 RXI524296:RXI525597 SHE524296:SHE525597 SRA524296:SRA525597 TAW524296:TAW525597 TKS524296:TKS525597 TUO524296:TUO525597 UEK524296:UEK525597 UOG524296:UOG525597 UYC524296:UYC525597 VHY524296:VHY525597 VRU524296:VRU525597 WBQ524296:WBQ525597 WLM524296:WLM525597 WVI524296:WVI525597 A589832:A591133 IW589832:IW591133 SS589832:SS591133 ACO589832:ACO591133 AMK589832:AMK591133 AWG589832:AWG591133 BGC589832:BGC591133 BPY589832:BPY591133 BZU589832:BZU591133 CJQ589832:CJQ591133 CTM589832:CTM591133 DDI589832:DDI591133 DNE589832:DNE591133 DXA589832:DXA591133 EGW589832:EGW591133 EQS589832:EQS591133 FAO589832:FAO591133 FKK589832:FKK591133 FUG589832:FUG591133 GEC589832:GEC591133 GNY589832:GNY591133 GXU589832:GXU591133 HHQ589832:HHQ591133 HRM589832:HRM591133 IBI589832:IBI591133 ILE589832:ILE591133 IVA589832:IVA591133 JEW589832:JEW591133 JOS589832:JOS591133 JYO589832:JYO591133 KIK589832:KIK591133 KSG589832:KSG591133 LCC589832:LCC591133 LLY589832:LLY591133 LVU589832:LVU591133 MFQ589832:MFQ591133 MPM589832:MPM591133 MZI589832:MZI591133 NJE589832:NJE591133 NTA589832:NTA591133 OCW589832:OCW591133 OMS589832:OMS591133 OWO589832:OWO591133 PGK589832:PGK591133 PQG589832:PQG591133 QAC589832:QAC591133 QJY589832:QJY591133 QTU589832:QTU591133 RDQ589832:RDQ591133 RNM589832:RNM591133 RXI589832:RXI591133 SHE589832:SHE591133 SRA589832:SRA591133 TAW589832:TAW591133 TKS589832:TKS591133 TUO589832:TUO591133 UEK589832:UEK591133 UOG589832:UOG591133 UYC589832:UYC591133 VHY589832:VHY591133 VRU589832:VRU591133 WBQ589832:WBQ591133 WLM589832:WLM591133 WVI589832:WVI591133 A655368:A656669 IW655368:IW656669 SS655368:SS656669 ACO655368:ACO656669 AMK655368:AMK656669 AWG655368:AWG656669 BGC655368:BGC656669 BPY655368:BPY656669 BZU655368:BZU656669 CJQ655368:CJQ656669 CTM655368:CTM656669 DDI655368:DDI656669 DNE655368:DNE656669 DXA655368:DXA656669 EGW655368:EGW656669 EQS655368:EQS656669 FAO655368:FAO656669 FKK655368:FKK656669 FUG655368:FUG656669 GEC655368:GEC656669 GNY655368:GNY656669 GXU655368:GXU656669 HHQ655368:HHQ656669 HRM655368:HRM656669 IBI655368:IBI656669 ILE655368:ILE656669 IVA655368:IVA656669 JEW655368:JEW656669 JOS655368:JOS656669 JYO655368:JYO656669 KIK655368:KIK656669 KSG655368:KSG656669 LCC655368:LCC656669 LLY655368:LLY656669 LVU655368:LVU656669 MFQ655368:MFQ656669 MPM655368:MPM656669 MZI655368:MZI656669 NJE655368:NJE656669 NTA655368:NTA656669 OCW655368:OCW656669 OMS655368:OMS656669 OWO655368:OWO656669 PGK655368:PGK656669 PQG655368:PQG656669 QAC655368:QAC656669 QJY655368:QJY656669 QTU655368:QTU656669 RDQ655368:RDQ656669 RNM655368:RNM656669 RXI655368:RXI656669 SHE655368:SHE656669 SRA655368:SRA656669 TAW655368:TAW656669 TKS655368:TKS656669 TUO655368:TUO656669 UEK655368:UEK656669 UOG655368:UOG656669 UYC655368:UYC656669 VHY655368:VHY656669 VRU655368:VRU656669 WBQ655368:WBQ656669 WLM655368:WLM656669 WVI655368:WVI656669 A720904:A722205 IW720904:IW722205 SS720904:SS722205 ACO720904:ACO722205 AMK720904:AMK722205 AWG720904:AWG722205 BGC720904:BGC722205 BPY720904:BPY722205 BZU720904:BZU722205 CJQ720904:CJQ722205 CTM720904:CTM722205 DDI720904:DDI722205 DNE720904:DNE722205 DXA720904:DXA722205 EGW720904:EGW722205 EQS720904:EQS722205 FAO720904:FAO722205 FKK720904:FKK722205 FUG720904:FUG722205 GEC720904:GEC722205 GNY720904:GNY722205 GXU720904:GXU722205 HHQ720904:HHQ722205 HRM720904:HRM722205 IBI720904:IBI722205 ILE720904:ILE722205 IVA720904:IVA722205 JEW720904:JEW722205 JOS720904:JOS722205 JYO720904:JYO722205 KIK720904:KIK722205 KSG720904:KSG722205 LCC720904:LCC722205 LLY720904:LLY722205 LVU720904:LVU722205 MFQ720904:MFQ722205 MPM720904:MPM722205 MZI720904:MZI722205 NJE720904:NJE722205 NTA720904:NTA722205 OCW720904:OCW722205 OMS720904:OMS722205 OWO720904:OWO722205 PGK720904:PGK722205 PQG720904:PQG722205 QAC720904:QAC722205 QJY720904:QJY722205 QTU720904:QTU722205 RDQ720904:RDQ722205 RNM720904:RNM722205 RXI720904:RXI722205 SHE720904:SHE722205 SRA720904:SRA722205 TAW720904:TAW722205 TKS720904:TKS722205 TUO720904:TUO722205 UEK720904:UEK722205 UOG720904:UOG722205 UYC720904:UYC722205 VHY720904:VHY722205 VRU720904:VRU722205 WBQ720904:WBQ722205 WLM720904:WLM722205 WVI720904:WVI722205 A786440:A787741 IW786440:IW787741 SS786440:SS787741 ACO786440:ACO787741 AMK786440:AMK787741 AWG786440:AWG787741 BGC786440:BGC787741 BPY786440:BPY787741 BZU786440:BZU787741 CJQ786440:CJQ787741 CTM786440:CTM787741 DDI786440:DDI787741 DNE786440:DNE787741 DXA786440:DXA787741 EGW786440:EGW787741 EQS786440:EQS787741 FAO786440:FAO787741 FKK786440:FKK787741 FUG786440:FUG787741 GEC786440:GEC787741 GNY786440:GNY787741 GXU786440:GXU787741 HHQ786440:HHQ787741 HRM786440:HRM787741 IBI786440:IBI787741 ILE786440:ILE787741 IVA786440:IVA787741 JEW786440:JEW787741 JOS786440:JOS787741 JYO786440:JYO787741 KIK786440:KIK787741 KSG786440:KSG787741 LCC786440:LCC787741 LLY786440:LLY787741 LVU786440:LVU787741 MFQ786440:MFQ787741 MPM786440:MPM787741 MZI786440:MZI787741 NJE786440:NJE787741 NTA786440:NTA787741 OCW786440:OCW787741 OMS786440:OMS787741 OWO786440:OWO787741 PGK786440:PGK787741 PQG786440:PQG787741 QAC786440:QAC787741 QJY786440:QJY787741 QTU786440:QTU787741 RDQ786440:RDQ787741 RNM786440:RNM787741 RXI786440:RXI787741 SHE786440:SHE787741 SRA786440:SRA787741 TAW786440:TAW787741 TKS786440:TKS787741 TUO786440:TUO787741 UEK786440:UEK787741 UOG786440:UOG787741 UYC786440:UYC787741 VHY786440:VHY787741 VRU786440:VRU787741 WBQ786440:WBQ787741 WLM786440:WLM787741 WVI786440:WVI787741 A851976:A853277 IW851976:IW853277 SS851976:SS853277 ACO851976:ACO853277 AMK851976:AMK853277 AWG851976:AWG853277 BGC851976:BGC853277 BPY851976:BPY853277 BZU851976:BZU853277 CJQ851976:CJQ853277 CTM851976:CTM853277 DDI851976:DDI853277 DNE851976:DNE853277 DXA851976:DXA853277 EGW851976:EGW853277 EQS851976:EQS853277 FAO851976:FAO853277 FKK851976:FKK853277 FUG851976:FUG853277 GEC851976:GEC853277 GNY851976:GNY853277 GXU851976:GXU853277 HHQ851976:HHQ853277 HRM851976:HRM853277 IBI851976:IBI853277 ILE851976:ILE853277 IVA851976:IVA853277 JEW851976:JEW853277 JOS851976:JOS853277 JYO851976:JYO853277 KIK851976:KIK853277 KSG851976:KSG853277 LCC851976:LCC853277 LLY851976:LLY853277 LVU851976:LVU853277 MFQ851976:MFQ853277 MPM851976:MPM853277 MZI851976:MZI853277 NJE851976:NJE853277 NTA851976:NTA853277 OCW851976:OCW853277 OMS851976:OMS853277 OWO851976:OWO853277 PGK851976:PGK853277 PQG851976:PQG853277 QAC851976:QAC853277 QJY851976:QJY853277 QTU851976:QTU853277 RDQ851976:RDQ853277 RNM851976:RNM853277 RXI851976:RXI853277 SHE851976:SHE853277 SRA851976:SRA853277 TAW851976:TAW853277 TKS851976:TKS853277 TUO851976:TUO853277 UEK851976:UEK853277 UOG851976:UOG853277 UYC851976:UYC853277 VHY851976:VHY853277 VRU851976:VRU853277 WBQ851976:WBQ853277 WLM851976:WLM853277 WVI851976:WVI853277 A917512:A918813 IW917512:IW918813 SS917512:SS918813 ACO917512:ACO918813 AMK917512:AMK918813 AWG917512:AWG918813 BGC917512:BGC918813 BPY917512:BPY918813 BZU917512:BZU918813 CJQ917512:CJQ918813 CTM917512:CTM918813 DDI917512:DDI918813 DNE917512:DNE918813 DXA917512:DXA918813 EGW917512:EGW918813 EQS917512:EQS918813 FAO917512:FAO918813 FKK917512:FKK918813 FUG917512:FUG918813 GEC917512:GEC918813 GNY917512:GNY918813 GXU917512:GXU918813 HHQ917512:HHQ918813 HRM917512:HRM918813 IBI917512:IBI918813 ILE917512:ILE918813 IVA917512:IVA918813 JEW917512:JEW918813 JOS917512:JOS918813 JYO917512:JYO918813 KIK917512:KIK918813 KSG917512:KSG918813 LCC917512:LCC918813 LLY917512:LLY918813 LVU917512:LVU918813 MFQ917512:MFQ918813 MPM917512:MPM918813 MZI917512:MZI918813 NJE917512:NJE918813 NTA917512:NTA918813 OCW917512:OCW918813 OMS917512:OMS918813 OWO917512:OWO918813 PGK917512:PGK918813 PQG917512:PQG918813 QAC917512:QAC918813 QJY917512:QJY918813 QTU917512:QTU918813 RDQ917512:RDQ918813 RNM917512:RNM918813 RXI917512:RXI918813 SHE917512:SHE918813 SRA917512:SRA918813 TAW917512:TAW918813 TKS917512:TKS918813 TUO917512:TUO918813 UEK917512:UEK918813 UOG917512:UOG918813 UYC917512:UYC918813 VHY917512:VHY918813 VRU917512:VRU918813 WBQ917512:WBQ918813 WLM917512:WLM918813 WVI917512:WVI918813 A983048:A984349 IW983048:IW984349 SS983048:SS984349 ACO983048:ACO984349 AMK983048:AMK984349 AWG983048:AWG984349 BGC983048:BGC984349 BPY983048:BPY984349 BZU983048:BZU984349 CJQ983048:CJQ984349 CTM983048:CTM984349 DDI983048:DDI984349 DNE983048:DNE984349 DXA983048:DXA984349 EGW983048:EGW984349 EQS983048:EQS984349 FAO983048:FAO984349 FKK983048:FKK984349 FUG983048:FUG984349 GEC983048:GEC984349 GNY983048:GNY984349 GXU983048:GXU984349 HHQ983048:HHQ984349 HRM983048:HRM984349 IBI983048:IBI984349 ILE983048:ILE984349 IVA983048:IVA984349 JEW983048:JEW984349 JOS983048:JOS984349 JYO983048:JYO984349 KIK983048:KIK984349 KSG983048:KSG984349 LCC983048:LCC984349 LLY983048:LLY984349 LVU983048:LVU984349 MFQ983048:MFQ984349 MPM983048:MPM984349 MZI983048:MZI984349 NJE983048:NJE984349 NTA983048:NTA984349 OCW983048:OCW984349 OMS983048:OMS984349 OWO983048:OWO984349 PGK983048:PGK984349 PQG983048:PQG984349 QAC983048:QAC984349 QJY983048:QJY984349 QTU983048:QTU984349 RDQ983048:RDQ984349 RNM983048:RNM984349 RXI983048:RXI984349 SHE983048:SHE984349 SRA983048:SRA984349 TAW983048:TAW984349 TKS983048:TKS984349 TUO983048:TUO984349 UEK983048:UEK984349 UOG983048:UOG984349 UYC983048:UYC984349 VHY983048:VHY984349 VRU983048:VRU984349 WBQ983048:WBQ984349 WLM983048:WLM984349 E8:E73 E76:E1097" xr:uid="{00000000-0002-0000-0000-00000C000000}">
      <formula1>1</formula1>
      <formula2>2000</formula2>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2021-06-24T15:18:50Z</dcterms:modified>
</cp:coreProperties>
</file>