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kica\Documents\TRANSPARENTNOST\"/>
    </mc:Choice>
  </mc:AlternateContent>
  <bookViews>
    <workbookView xWindow="0" yWindow="0" windowWidth="28800" windowHeight="12300"/>
  </bookViews>
  <sheets>
    <sheet name="VELJAČA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A30" i="1" l="1"/>
  <c r="A26" i="1"/>
  <c r="A21" i="1" l="1"/>
  <c r="A9" i="1" l="1"/>
</calcChain>
</file>

<file path=xl/sharedStrings.xml><?xml version="1.0" encoding="utf-8"?>
<sst xmlns="http://schemas.openxmlformats.org/spreadsheetml/2006/main" count="35" uniqueCount="25">
  <si>
    <t>ISPLAĆENI IZNOS</t>
  </si>
  <si>
    <t>RAČUN</t>
  </si>
  <si>
    <t>VRSTA RASHODA I IZDATKA</t>
  </si>
  <si>
    <t>SVEUKUPNO</t>
  </si>
  <si>
    <t>Kategorija 2</t>
  </si>
  <si>
    <t>Kategorija 1</t>
  </si>
  <si>
    <t>NAZIV PRIMATELJA</t>
  </si>
  <si>
    <t>SJEDIŠTE PRIMATELJA</t>
  </si>
  <si>
    <t>Državni proračun RH</t>
  </si>
  <si>
    <t>OIB</t>
  </si>
  <si>
    <t>Zagreb</t>
  </si>
  <si>
    <t xml:space="preserve">ISPLATITELJ:  </t>
  </si>
  <si>
    <t>OSNOVNA ŠKOLA DUBOVAC, Primorska 9, Karlovac</t>
  </si>
  <si>
    <t>Bolovanje na teret HZZO</t>
  </si>
  <si>
    <t>INFORMACIJE O TROŠENJU SREDSTVA ZA VELJAČU 2024. GODINE</t>
  </si>
  <si>
    <t>Naknada za nezap. Invalida 02/24</t>
  </si>
  <si>
    <t>Plaća za redovan rad 02/24</t>
  </si>
  <si>
    <t>Plaća za prekovremeni rad 02/24</t>
  </si>
  <si>
    <t>Plaća za posebne uvjete rada 02/24</t>
  </si>
  <si>
    <t>Doprinos za obvezno zdravstveno osiguranje 02/24</t>
  </si>
  <si>
    <t>Naknada za prijevoz 02/24</t>
  </si>
  <si>
    <t>Doprinosi za obvezno zdravstveno osiguranje 02/24</t>
  </si>
  <si>
    <t>UKUPNO PLAĆA PRODUŽENI BORAVAK 02/24</t>
  </si>
  <si>
    <t>UKUPNO PLAĆA MZO 02/24</t>
  </si>
  <si>
    <t>UKUPNO PLAĆA ZA POMOĆNIKE U NASTAVI 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</si>
</sst>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1A]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0" xfId="0" applyFill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2" fillId="4" borderId="0" xfId="0" applyFont="1" applyFill="1" applyAlignment="1"/>
    <xf numFmtId="0" fontId="3" fillId="5" borderId="0" xfId="0" applyFont="1" applyFill="1"/>
    <xf numFmtId="0" fontId="0" fillId="5" borderId="0" xfId="0" applyFill="1"/>
    <xf numFmtId="0" fontId="5" fillId="5" borderId="0" xfId="1" applyFill="1"/>
    <xf numFmtId="164" fontId="9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A31" sqref="A31"/>
    </sheetView>
  </sheetViews>
  <sheetFormatPr defaultRowHeight="15" x14ac:dyDescent="0.25"/>
  <cols>
    <col min="1" max="1" width="20.28515625" customWidth="1"/>
    <col min="2" max="2" width="17.28515625" customWidth="1"/>
    <col min="3" max="3" width="49.28515625" bestFit="1" customWidth="1"/>
    <col min="4" max="4" width="17.85546875" customWidth="1"/>
    <col min="5" max="5" width="17" customWidth="1"/>
    <col min="6" max="6" width="14.28515625" customWidth="1"/>
  </cols>
  <sheetData>
    <row r="1" spans="1:6" ht="24.75" customHeight="1" x14ac:dyDescent="0.25">
      <c r="A1" s="19" t="s">
        <v>11</v>
      </c>
      <c r="B1" s="19" t="s">
        <v>12</v>
      </c>
      <c r="C1" s="19"/>
      <c r="D1" s="20"/>
      <c r="E1" s="20"/>
      <c r="F1" s="4"/>
    </row>
    <row r="2" spans="1:6" ht="24.75" customHeight="1" x14ac:dyDescent="0.25">
      <c r="A2" s="19"/>
      <c r="B2" s="21"/>
      <c r="C2" s="19"/>
      <c r="D2" s="20"/>
      <c r="E2" s="20"/>
      <c r="F2" s="4"/>
    </row>
    <row r="4" spans="1:6" ht="40.5" customHeight="1" x14ac:dyDescent="0.3">
      <c r="B4" s="18" t="s">
        <v>14</v>
      </c>
      <c r="C4" s="18"/>
      <c r="D4" s="18"/>
      <c r="E4" s="18"/>
    </row>
    <row r="5" spans="1:6" ht="24" customHeight="1" x14ac:dyDescent="0.25"/>
    <row r="6" spans="1:6" ht="24" customHeight="1" x14ac:dyDescent="0.25">
      <c r="A6" s="13" t="s">
        <v>5</v>
      </c>
    </row>
    <row r="7" spans="1:6" ht="34.5" customHeight="1" x14ac:dyDescent="0.25">
      <c r="A7" s="35" t="s">
        <v>0</v>
      </c>
      <c r="B7" s="36" t="s">
        <v>1</v>
      </c>
      <c r="C7" s="36" t="s">
        <v>2</v>
      </c>
      <c r="D7" s="37" t="s">
        <v>6</v>
      </c>
      <c r="E7" s="36" t="s">
        <v>9</v>
      </c>
      <c r="F7" s="38" t="s">
        <v>7</v>
      </c>
    </row>
    <row r="8" spans="1:6" ht="27" customHeight="1" x14ac:dyDescent="0.25">
      <c r="A8" s="17">
        <v>504</v>
      </c>
      <c r="B8" s="11">
        <v>3295</v>
      </c>
      <c r="C8" s="9" t="s">
        <v>15</v>
      </c>
      <c r="D8" s="12" t="s">
        <v>8</v>
      </c>
      <c r="E8" s="10">
        <v>27565222213</v>
      </c>
      <c r="F8" s="3" t="s">
        <v>10</v>
      </c>
    </row>
    <row r="9" spans="1:6" ht="27" customHeight="1" x14ac:dyDescent="0.3">
      <c r="A9" s="22">
        <f>A8</f>
        <v>504</v>
      </c>
      <c r="B9" s="23"/>
      <c r="C9" s="24" t="s">
        <v>3</v>
      </c>
      <c r="D9" s="25"/>
      <c r="E9" s="26"/>
      <c r="F9" s="27"/>
    </row>
    <row r="10" spans="1:6" ht="19.5" customHeight="1" x14ac:dyDescent="0.25">
      <c r="A10" s="5"/>
      <c r="B10" s="5"/>
      <c r="C10" s="6"/>
      <c r="D10" s="7"/>
      <c r="E10" s="8"/>
      <c r="F10" s="1"/>
    </row>
    <row r="11" spans="1:6" ht="19.5" customHeight="1" x14ac:dyDescent="0.25">
      <c r="A11" s="5"/>
      <c r="B11" s="5"/>
      <c r="C11" s="6"/>
      <c r="D11" s="7"/>
      <c r="E11" s="8"/>
      <c r="F11" s="1"/>
    </row>
    <row r="12" spans="1:6" ht="19.5" customHeight="1" x14ac:dyDescent="0.25">
      <c r="A12" s="5"/>
      <c r="B12" s="5"/>
      <c r="C12" s="6"/>
      <c r="D12" s="7"/>
      <c r="E12" s="8"/>
      <c r="F12" s="1"/>
    </row>
    <row r="13" spans="1:6" ht="19.5" customHeight="1" x14ac:dyDescent="0.25">
      <c r="A13" s="28" t="s">
        <v>4</v>
      </c>
      <c r="B13" s="5"/>
      <c r="C13" s="6"/>
      <c r="D13" s="7"/>
      <c r="E13" s="8"/>
      <c r="F13" s="1"/>
    </row>
    <row r="14" spans="1:6" ht="30.75" customHeight="1" x14ac:dyDescent="0.25">
      <c r="A14" s="39" t="s">
        <v>0</v>
      </c>
      <c r="B14" s="39" t="s">
        <v>1</v>
      </c>
      <c r="C14" s="39" t="s">
        <v>2</v>
      </c>
    </row>
    <row r="15" spans="1:6" ht="21" customHeight="1" x14ac:dyDescent="0.25">
      <c r="A15" s="14">
        <v>129747.4</v>
      </c>
      <c r="B15" s="3">
        <v>3111</v>
      </c>
      <c r="C15" s="2" t="s">
        <v>16</v>
      </c>
    </row>
    <row r="16" spans="1:6" ht="18" customHeight="1" x14ac:dyDescent="0.25">
      <c r="A16" s="14">
        <v>1108</v>
      </c>
      <c r="B16" s="3">
        <v>3113</v>
      </c>
      <c r="C16" s="2" t="s">
        <v>17</v>
      </c>
    </row>
    <row r="17" spans="1:3" ht="19.5" customHeight="1" x14ac:dyDescent="0.25">
      <c r="A17" s="14">
        <v>360.17</v>
      </c>
      <c r="B17" s="3">
        <v>3114</v>
      </c>
      <c r="C17" s="2" t="s">
        <v>18</v>
      </c>
    </row>
    <row r="18" spans="1:3" ht="19.5" customHeight="1" x14ac:dyDescent="0.25">
      <c r="A18" s="14">
        <v>21650.58</v>
      </c>
      <c r="B18" s="3">
        <v>3132</v>
      </c>
      <c r="C18" s="2" t="s">
        <v>19</v>
      </c>
    </row>
    <row r="19" spans="1:3" ht="19.5" customHeight="1" x14ac:dyDescent="0.25">
      <c r="A19" s="14">
        <v>6091.84</v>
      </c>
      <c r="B19" s="3">
        <v>3212</v>
      </c>
      <c r="C19" s="2" t="s">
        <v>20</v>
      </c>
    </row>
    <row r="20" spans="1:3" ht="22.5" customHeight="1" x14ac:dyDescent="0.25">
      <c r="A20" s="14">
        <v>107.52</v>
      </c>
      <c r="B20" s="3">
        <v>1291</v>
      </c>
      <c r="C20" s="2" t="s">
        <v>13</v>
      </c>
    </row>
    <row r="21" spans="1:3" ht="29.25" customHeight="1" x14ac:dyDescent="0.25">
      <c r="A21" s="29">
        <f>SUM(A15:A20)</f>
        <v>159065.51</v>
      </c>
      <c r="B21" s="30"/>
      <c r="C21" s="31" t="s">
        <v>23</v>
      </c>
    </row>
    <row r="22" spans="1:3" ht="18.75" customHeight="1" x14ac:dyDescent="0.25">
      <c r="A22" s="14">
        <v>9586.69</v>
      </c>
      <c r="B22" s="3">
        <v>3111</v>
      </c>
      <c r="C22" s="2" t="s">
        <v>16</v>
      </c>
    </row>
    <row r="23" spans="1:3" ht="18.75" customHeight="1" x14ac:dyDescent="0.25">
      <c r="A23" s="14">
        <v>1581.81</v>
      </c>
      <c r="B23" s="3">
        <v>3132</v>
      </c>
      <c r="C23" s="2" t="s">
        <v>21</v>
      </c>
    </row>
    <row r="24" spans="1:3" ht="18.75" customHeight="1" x14ac:dyDescent="0.25">
      <c r="A24" s="14">
        <v>335.97</v>
      </c>
      <c r="B24" s="3">
        <v>3212</v>
      </c>
      <c r="C24" s="2" t="s">
        <v>20</v>
      </c>
    </row>
    <row r="25" spans="1:3" ht="18.75" customHeight="1" x14ac:dyDescent="0.25">
      <c r="A25" s="14">
        <v>134.4</v>
      </c>
      <c r="B25" s="3">
        <v>1291</v>
      </c>
      <c r="C25" s="2" t="s">
        <v>13</v>
      </c>
    </row>
    <row r="26" spans="1:3" ht="24" customHeight="1" x14ac:dyDescent="0.25">
      <c r="A26" s="29">
        <f>SUM(A22:A25)</f>
        <v>11638.869999999999</v>
      </c>
      <c r="B26" s="30"/>
      <c r="C26" s="32" t="s">
        <v>22</v>
      </c>
    </row>
    <row r="27" spans="1:3" ht="24" customHeight="1" x14ac:dyDescent="0.25">
      <c r="A27" s="15">
        <v>1098.0899999999999</v>
      </c>
      <c r="B27" s="16">
        <v>3111</v>
      </c>
      <c r="C27" s="2" t="s">
        <v>16</v>
      </c>
    </row>
    <row r="28" spans="1:3" ht="24" customHeight="1" x14ac:dyDescent="0.25">
      <c r="A28" s="15">
        <v>181.18</v>
      </c>
      <c r="B28" s="16">
        <v>3132</v>
      </c>
      <c r="C28" s="2" t="s">
        <v>21</v>
      </c>
    </row>
    <row r="29" spans="1:3" ht="23.25" customHeight="1" x14ac:dyDescent="0.25">
      <c r="A29" s="15">
        <v>115.6</v>
      </c>
      <c r="B29" s="16">
        <v>3212</v>
      </c>
      <c r="C29" s="2" t="s">
        <v>20</v>
      </c>
    </row>
    <row r="30" spans="1:3" ht="23.25" customHeight="1" x14ac:dyDescent="0.25">
      <c r="A30" s="29">
        <f>SUM(A27:A29)</f>
        <v>1394.87</v>
      </c>
      <c r="B30" s="30"/>
      <c r="C30" s="32" t="s">
        <v>24</v>
      </c>
    </row>
    <row r="31" spans="1:3" ht="28.5" customHeight="1" x14ac:dyDescent="0.3">
      <c r="A31" s="33">
        <f>SUM(A21,A26,A30)</f>
        <v>172099.25</v>
      </c>
      <c r="B31" s="34"/>
      <c r="C31" s="24" t="s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VELJAČA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Ankica</cp:lastModifiedBy>
  <dcterms:created xsi:type="dcterms:W3CDTF">2024-02-15T07:04:52Z</dcterms:created>
  <dcterms:modified xsi:type="dcterms:W3CDTF">2024-03-18T09:37:50Z</dcterms:modified>
</cp:coreProperties>
</file>