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AJNIK\Kuhinja\2022-23\Jelovnik\"/>
    </mc:Choice>
  </mc:AlternateContent>
  <bookViews>
    <workbookView xWindow="1116" yWindow="-120" windowWidth="27816" windowHeight="16440" tabRatio="718" firstSheet="8" activeTab="19"/>
  </bookViews>
  <sheets>
    <sheet name="03.10" sheetId="20" r:id="rId1"/>
    <sheet name="04.10" sheetId="25" r:id="rId2"/>
    <sheet name="05.10" sheetId="35" r:id="rId3"/>
    <sheet name="06.10" sheetId="34" r:id="rId4"/>
    <sheet name="07.10" sheetId="36" r:id="rId5"/>
    <sheet name="NV1" sheetId="29" r:id="rId6"/>
    <sheet name="10.10" sheetId="27" r:id="rId7"/>
    <sheet name="11.10" sheetId="48" r:id="rId8"/>
    <sheet name="12.10" sheetId="37" r:id="rId9"/>
    <sheet name="13.10" sheetId="38" r:id="rId10"/>
    <sheet name="14.10" sheetId="24" r:id="rId11"/>
    <sheet name="NV2" sheetId="30" r:id="rId12"/>
    <sheet name="17.10" sheetId="3" r:id="rId13"/>
    <sheet name="18.10" sheetId="22" r:id="rId14"/>
    <sheet name="19.10" sheetId="39" r:id="rId15"/>
    <sheet name="20.10" sheetId="40" r:id="rId16"/>
    <sheet name="21.10" sheetId="41" r:id="rId17"/>
    <sheet name="NV3" sheetId="31" r:id="rId18"/>
    <sheet name="24.10" sheetId="43" r:id="rId19"/>
    <sheet name="25.10" sheetId="15" r:id="rId20"/>
    <sheet name="26.10" sheetId="44" r:id="rId21"/>
    <sheet name="27.10" sheetId="46" r:id="rId22"/>
    <sheet name="28.10" sheetId="45" r:id="rId23"/>
    <sheet name="NV4" sheetId="32" r:id="rId24"/>
    <sheet name="MJ10" sheetId="33" r:id="rId25"/>
  </sheets>
  <definedNames>
    <definedName name="_xlnm.Print_Area" localSheetId="16">'21.10'!$A$1:$G$42</definedName>
    <definedName name="_xlnm.Print_Area" localSheetId="20">'26.10'!$A$1:$I$36</definedName>
    <definedName name="_xlnm.Print_Area" localSheetId="22">'28.10'!$A$1:$H$31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5" i="45" l="1"/>
  <c r="F104" i="45"/>
  <c r="P99" i="44"/>
  <c r="P106" i="41" l="1"/>
  <c r="P105" i="41"/>
  <c r="P104" i="41"/>
  <c r="P103" i="41"/>
  <c r="P102" i="41"/>
  <c r="P101" i="41"/>
  <c r="P100" i="41"/>
  <c r="P99" i="41"/>
  <c r="P98" i="41"/>
  <c r="P97" i="41"/>
  <c r="P96" i="41"/>
  <c r="P95" i="41"/>
  <c r="P94" i="41"/>
  <c r="P93" i="41"/>
  <c r="P92" i="41"/>
  <c r="P91" i="41"/>
  <c r="P90" i="41"/>
  <c r="P89" i="41"/>
  <c r="P88" i="41"/>
  <c r="P87" i="41"/>
  <c r="P86" i="41"/>
  <c r="P85" i="41"/>
  <c r="P84" i="41"/>
  <c r="P83" i="41"/>
  <c r="P82" i="41"/>
  <c r="P81" i="41"/>
  <c r="P80" i="41"/>
  <c r="P79" i="41"/>
  <c r="P78" i="41"/>
  <c r="P77" i="41"/>
  <c r="P76" i="41"/>
  <c r="P75" i="41"/>
  <c r="P74" i="41"/>
  <c r="P73" i="41"/>
  <c r="P72" i="41"/>
  <c r="P71" i="41"/>
  <c r="P70" i="41"/>
  <c r="P69" i="41"/>
  <c r="P68" i="41"/>
  <c r="P67" i="41"/>
  <c r="P66" i="41"/>
  <c r="P65" i="41"/>
  <c r="P64" i="41"/>
  <c r="P63" i="41"/>
  <c r="P62" i="41"/>
  <c r="P61" i="41"/>
  <c r="P60" i="41"/>
  <c r="P59" i="41"/>
  <c r="P58" i="41"/>
  <c r="P57" i="41"/>
  <c r="P56" i="41"/>
  <c r="P55" i="41"/>
  <c r="P54" i="41"/>
  <c r="P53" i="41"/>
  <c r="P52" i="41"/>
  <c r="P51" i="41"/>
  <c r="P50" i="41"/>
  <c r="P49" i="41"/>
  <c r="P48" i="41"/>
  <c r="P47" i="41"/>
</calcChain>
</file>

<file path=xl/sharedStrings.xml><?xml version="1.0" encoding="utf-8"?>
<sst xmlns="http://schemas.openxmlformats.org/spreadsheetml/2006/main" count="2264" uniqueCount="1105">
  <si>
    <t>SASTOJCI</t>
  </si>
  <si>
    <t>PROSJEČNA VELIČINA SERVIRANJA</t>
  </si>
  <si>
    <t>kruh</t>
  </si>
  <si>
    <t>KRUH - 1-3 šnite (prema potrebi)</t>
  </si>
  <si>
    <t>1 kom</t>
  </si>
  <si>
    <t>100 kom</t>
  </si>
  <si>
    <t>preporuka crni i polubijeli kruh</t>
  </si>
  <si>
    <t>UPUTA ZA PRIPREMU:</t>
  </si>
  <si>
    <t>ALERGENI</t>
  </si>
  <si>
    <t>NETO 1 
OSOBA (g)</t>
  </si>
  <si>
    <t>BRUTO 1 
OSOBA (g)</t>
  </si>
  <si>
    <t>PROSJEČNA VELIČINA 1 SERVIRANJA</t>
  </si>
  <si>
    <t>NAPOMENA: Podravka ne preuzima odgovornost za popis alergena. Popis je sastavljen prema Podravkinim proizvodima i dostupnim podacima na internetu.</t>
  </si>
  <si>
    <t>Škole se upućuju da alergene provjeravaju i putem proizvođačke dokumentacije kod nabavljača proizvoda i dopune popis ukoliko je potrebno.</t>
  </si>
  <si>
    <t>mlijeko, min 2,5%mm (mL)</t>
  </si>
  <si>
    <t>jabuka</t>
  </si>
  <si>
    <t>VOĆE - 1 komad</t>
  </si>
  <si>
    <t>zelena salata</t>
  </si>
  <si>
    <t>paprika svježa</t>
  </si>
  <si>
    <t>sol</t>
  </si>
  <si>
    <t>šećer</t>
  </si>
  <si>
    <t>mlijeko (mL)</t>
  </si>
  <si>
    <t>ulje (mL)</t>
  </si>
  <si>
    <t>mrkva</t>
  </si>
  <si>
    <t>peršin korijen</t>
  </si>
  <si>
    <t>krumpir</t>
  </si>
  <si>
    <t>Vegeta</t>
  </si>
  <si>
    <t>0,5 (L)</t>
  </si>
  <si>
    <t>luk</t>
  </si>
  <si>
    <t>paprika začinska slatka</t>
  </si>
  <si>
    <t>rajčica konc.</t>
  </si>
  <si>
    <t>0,3 (L)</t>
  </si>
  <si>
    <t>Sadrži: gluten, celer</t>
  </si>
  <si>
    <t>Može sadržavati: gorušica, sezam, soja, orašasto voće, mlijeko i jaja u tragovima</t>
  </si>
  <si>
    <t>ulje</t>
  </si>
  <si>
    <t>ocat jabučni</t>
  </si>
  <si>
    <t>0,6 (L)</t>
  </si>
  <si>
    <t>rajčica koncentrat</t>
  </si>
  <si>
    <t>kiselo vrhnje, 20% mm</t>
  </si>
  <si>
    <t>VOĆE - komad</t>
  </si>
  <si>
    <t>Sadrži: pšenica, celer</t>
  </si>
  <si>
    <t>luk crveni</t>
  </si>
  <si>
    <t>celer korijen</t>
  </si>
  <si>
    <t>češnjak svježi/granulirani</t>
  </si>
  <si>
    <t>svinjetina but</t>
  </si>
  <si>
    <t>piletina, batak</t>
  </si>
  <si>
    <t>MESO - 1-2 kom ovisno o veličini</t>
  </si>
  <si>
    <t>sol za kuhanje tjestenine</t>
  </si>
  <si>
    <t>1. Piletinu začiniti i ispeći na ulju do zlatno žute boje.</t>
  </si>
  <si>
    <t>SALATA - 50g</t>
  </si>
  <si>
    <t>SALATA - 50 g</t>
  </si>
  <si>
    <t xml:space="preserve">sol </t>
  </si>
  <si>
    <t>Sadrži: gluten, celer, mlijeko</t>
  </si>
  <si>
    <t xml:space="preserve">MESNI UMAK - 150g </t>
  </si>
  <si>
    <t>brašno, glatko bijelo</t>
  </si>
  <si>
    <t>2,5 (L)</t>
  </si>
  <si>
    <t>1. Svinjetinu izrezati na trakice posoliti i izmiješati s brašnom.</t>
  </si>
  <si>
    <t>2. Meso popržiti na ulju, dodati sitno narezani luk i pirjati 15 min.</t>
  </si>
  <si>
    <t>3. Dodati vodu po potrebi (oko 0,5 L / 10 obroka), grašak-mrkvu, začinsku papriku i kuhati 20 min.</t>
  </si>
  <si>
    <t>4. Pred kraj kuhanja dodati konc. rajčica, Vegetu i još kratko prokuhati.</t>
  </si>
  <si>
    <t>Može sadržavati: gorušicu, sezam, orašaste plodove, soja, jaja u tragovima</t>
  </si>
  <si>
    <t>Sadrži: riba, gluten, bjelančevine soje, celer</t>
  </si>
  <si>
    <t>Može sadržavati: gorušicu, sezam, orašasto voće, mlijeko i jaja u tragovima</t>
  </si>
  <si>
    <t>maslinovo ulje</t>
  </si>
  <si>
    <t>VARIVO - 250 g</t>
  </si>
  <si>
    <t>pileća prsa bez kostiju</t>
  </si>
  <si>
    <t>KOLAČ - komad</t>
  </si>
  <si>
    <t>brašno pšenično bijelo</t>
  </si>
  <si>
    <t>jaja</t>
  </si>
  <si>
    <t>voda</t>
  </si>
  <si>
    <t>pita sa sirom</t>
  </si>
  <si>
    <t xml:space="preserve">1. Sitno narezani luk kratko popržiti na ulju, dodati meso narezano na kockice, posoliti i pirjati uz dolijevanje vode da omekša.     </t>
  </si>
  <si>
    <t>2. Dodati mješavinu povrća, doliti vodu u količini prema potrebi za varivo, začiniti i zakuhati.</t>
  </si>
  <si>
    <t xml:space="preserve">3. Izmiješati brašno, jaja, ulje, sol i sitno narezani peršin list u gušće tijesto, prema potrebi dodati vodu; žlicom oblikovati noklice i stavljati ih u napola skuhano varivo  </t>
  </si>
  <si>
    <t xml:space="preserve">     i kuhati do kraja.</t>
  </si>
  <si>
    <t>FINO VARIVO - KRUH - KOLAČ</t>
  </si>
  <si>
    <t>BRUTO 100 OSOBA (kg)</t>
  </si>
  <si>
    <t>Sadrži: pšenicu, mlijeko, jaja, orašasti, sezam, soja, gorušica, celer</t>
  </si>
  <si>
    <t>Može sadržavati: jaja, orašasti, sezam, soja, gorušica, celer</t>
  </si>
  <si>
    <t>riža</t>
  </si>
  <si>
    <t>Vegeta  (Vegeta natur)</t>
  </si>
  <si>
    <t xml:space="preserve">                       </t>
  </si>
  <si>
    <t>pecivo od cjelovitog zrna</t>
  </si>
  <si>
    <t>šunka u ovitku</t>
  </si>
  <si>
    <t>sir gouda</t>
  </si>
  <si>
    <t>ŠUNKA - 50g</t>
  </si>
  <si>
    <t>SIR - 30g</t>
  </si>
  <si>
    <t>POVRĆE - 70g</t>
  </si>
  <si>
    <t>ketchup, blagi bez konzervansa</t>
  </si>
  <si>
    <t>Sadrži: pšenicu, mlijeko</t>
  </si>
  <si>
    <t xml:space="preserve">piletina </t>
  </si>
  <si>
    <t>PAPRIKAŠ - 200 g</t>
  </si>
  <si>
    <t>KRUMPIR PIRE - 150 g</t>
  </si>
  <si>
    <t xml:space="preserve">1. Na ulju pirjati sitno narezano ili naribano povrće (ili zamrznutu mješavinu povrća)  i meso narezano na kockice uz dodavanje vode po potrebi.       </t>
  </si>
  <si>
    <t xml:space="preserve">2. Dodati brašno, kratko popržiti, doliti vodu po potrebi, kiselo vrhnje, začiniti i kuhati.        </t>
  </si>
  <si>
    <t xml:space="preserve">3. Za pire krumpir, skuhani krumpir usitniti u pire, dodati mlijeko, vrhnje i sol i dobro izmiješati. </t>
  </si>
  <si>
    <t>grah konzervirani s naljevom/suhi</t>
  </si>
  <si>
    <t>120/40</t>
  </si>
  <si>
    <t>12/4</t>
  </si>
  <si>
    <t>0,8 (L)</t>
  </si>
  <si>
    <t>GRAH - 250 g</t>
  </si>
  <si>
    <t>kranjske kobasice</t>
  </si>
  <si>
    <t>Ajvar</t>
  </si>
  <si>
    <t>sol (za grah i meso)</t>
  </si>
  <si>
    <t>1,2/0,6</t>
  </si>
  <si>
    <t>1,5/0,6</t>
  </si>
  <si>
    <t>0,15/0,06</t>
  </si>
  <si>
    <t>brašno, pšenično glatko</t>
  </si>
  <si>
    <t>1. Suhi grah namočiti nekoliko sati prije kuhanja, zatim kratko kuhati i procijediti od vode. / Konzervirani grah dodati u točki 3.</t>
  </si>
  <si>
    <t>2. Na ulju popržiti luk, dodati narezano povrće (mrkvu, celer, peršin, češnjak), špek i kobasicu narezane na kockice, posoliti i nastaviti pirjati.</t>
  </si>
  <si>
    <t xml:space="preserve">3. U djelomično pirjano meso dodati grah (konzervirani s naljevom) i vodu i kuhati do kraja. </t>
  </si>
  <si>
    <t>4. Pred kraj dodati Ajvar, koncentrat rajčica, začinsku papriku, Vegetu i ugustiti brašnom.</t>
  </si>
  <si>
    <t>Može sadržavati: gorušicu, sezam, soja, orašasto voće, kikiriki, mlijeko i jaja u tragovima</t>
  </si>
  <si>
    <t>tjestenina</t>
  </si>
  <si>
    <t xml:space="preserve">3. Špagete skuhati u posoljenoj vodi i ocijediti                 </t>
  </si>
  <si>
    <t xml:space="preserve">4. Kuhanu tjesteninu izmiješati s mesnim umakom. </t>
  </si>
  <si>
    <t>Može sadržavati: mlijeko, orašasto voće, sezam, jaja, soja</t>
  </si>
  <si>
    <t xml:space="preserve">MLINCI - 120-130 g </t>
  </si>
  <si>
    <t>mlinci</t>
  </si>
  <si>
    <t>sol za kuhanje mlinaca</t>
  </si>
  <si>
    <t>ulje od prženja piletine (mL)</t>
  </si>
  <si>
    <t>2. Mlince skuhati u vodi i začiniti s uljem od prženja piletine.</t>
  </si>
  <si>
    <t>Može sadržavati: jaja, mlijeko, orašasto voće, sezam, soja</t>
  </si>
  <si>
    <t>kranjska kobasica</t>
  </si>
  <si>
    <t>pšenična krupica, gris</t>
  </si>
  <si>
    <t>GRIS - 300g</t>
  </si>
  <si>
    <t>25 (L)</t>
  </si>
  <si>
    <t>1. U 250 ml kipućeg mlijeka ukuhati 1 veliku žlicu (25g) grisa.</t>
  </si>
  <si>
    <t>kruška</t>
  </si>
  <si>
    <t>Sadrži: gluten, celer, jaja, mlijeko</t>
  </si>
  <si>
    <t>Može sadržavati: gorušicu, sezam, soja, orašasto voće</t>
  </si>
  <si>
    <t>banana</t>
  </si>
  <si>
    <t xml:space="preserve">voćni sok (okus po želji), 100% </t>
  </si>
  <si>
    <t>20 (L)</t>
  </si>
  <si>
    <t>SENDVIČ - VOĆNI SOK</t>
  </si>
  <si>
    <t>VOĆNI SOK - 1 čaša</t>
  </si>
  <si>
    <t xml:space="preserve">2. Uz sendvič poslužite sok. </t>
  </si>
  <si>
    <t>PECIVO - 100g</t>
  </si>
  <si>
    <t>koncentrat rajčica</t>
  </si>
  <si>
    <t>3. Piletinu poslužiti uz tople mlince.</t>
  </si>
  <si>
    <t>RIŽOTO - 130g</t>
  </si>
  <si>
    <t>riža, parboiled</t>
  </si>
  <si>
    <t>sol (za kuhanje riže)</t>
  </si>
  <si>
    <t>proso</t>
  </si>
  <si>
    <t>sol (sol za kuhanje prosa)</t>
  </si>
  <si>
    <t>5. Rižu i proso zasebno skuhati u posoljenoj vodi i poslužiti kao prilog uz mesni umak.</t>
  </si>
  <si>
    <t>grašak, zamrznuti</t>
  </si>
  <si>
    <t>Pizza, miješana*</t>
  </si>
  <si>
    <t>PIZZA - 1 KOM</t>
  </si>
  <si>
    <t>*NAPOMENA: preporučujemo da kod dobavljača ishodite da nadjev pizze bude od polutvrdog sira, šunke i umaka od rajčice sa začinima;</t>
  </si>
  <si>
    <t>da vodite računa da su sir i šunka pravi, a ne zamjenski na bazi biljnih proteina i sl., da je umak od rajčice na bazi pasirane rajčice, a ne ketchupa.</t>
  </si>
  <si>
    <t>Dodatak neke vrste svježeg povrća na pizzu od strane dobavljače bilo bi vrlo pozitivno.</t>
  </si>
  <si>
    <t>2 (L)</t>
  </si>
  <si>
    <t>tjestenina (široki rezanci) suha</t>
  </si>
  <si>
    <t>REZANCI S MAKOM - 200 g</t>
  </si>
  <si>
    <t>mak</t>
  </si>
  <si>
    <t>1. Tjesteninu skuhati s malo soli i ulja</t>
  </si>
  <si>
    <t>2. Izmiješati mak i šećer.</t>
  </si>
  <si>
    <t xml:space="preserve"> </t>
  </si>
  <si>
    <t>Može sadržavati: sezam, soja, gorušica</t>
  </si>
  <si>
    <t>pileći file prsa</t>
  </si>
  <si>
    <t>tikva (butternut)</t>
  </si>
  <si>
    <t xml:space="preserve">luk             </t>
  </si>
  <si>
    <t>RIŽOTO - 250g</t>
  </si>
  <si>
    <t>jogurt</t>
  </si>
  <si>
    <t xml:space="preserve">1. Sitno sjeckani luk pržiti na ulju, na luk dodati kockice pilećeg filea.        </t>
  </si>
  <si>
    <t>2. Dok je meso na pola pirjano dodati kockice tikve i začine.</t>
  </si>
  <si>
    <t>3. Na kraju dodati vrhnje za kuhanje</t>
  </si>
  <si>
    <t>4. Sve zajedno pomješati sa prethodno pirjanom rižom.</t>
  </si>
  <si>
    <t>Sadrži: pšenica, celer, mlijeko</t>
  </si>
  <si>
    <t>Može sadržavati: orašasto voće, sezam, jaja, soja</t>
  </si>
  <si>
    <t>BRUTO 100 
OSOBA (kg)</t>
  </si>
  <si>
    <t>šljive</t>
  </si>
  <si>
    <t>2-3 kom</t>
  </si>
  <si>
    <t>200-300 kom</t>
  </si>
  <si>
    <t>krastavci svježi</t>
  </si>
  <si>
    <t>1. Pecivo preprežite na pola, namažite s ketchupom, dodajte u slojevima ploške šunke i sira, krastavce narezane na kolute, list salate i papriku rezanu na prutić.</t>
  </si>
  <si>
    <t>0,3/0,05</t>
  </si>
  <si>
    <t>0,34/0,05</t>
  </si>
  <si>
    <t>0,034/0,005</t>
  </si>
  <si>
    <t>Vegeta (Vegeta natur)</t>
  </si>
  <si>
    <t>peršin, suhi</t>
  </si>
  <si>
    <t xml:space="preserve">vrhnje za kuhanje </t>
  </si>
  <si>
    <t>vrhnje, 20%mm</t>
  </si>
  <si>
    <t>ocat jabučni (ml)</t>
  </si>
  <si>
    <t>0,35/0,05</t>
  </si>
  <si>
    <t>0,035/0,005</t>
  </si>
  <si>
    <t>SALATA - 70g</t>
  </si>
  <si>
    <t>5. Za salatu od krastavaca: krastavce narezati na kolutiće, umiješati jogurt i vrhnje, dodati češnjak i začiniti.</t>
  </si>
  <si>
    <t>peršin list, suhi</t>
  </si>
  <si>
    <t>Sadrži: pšenicu, mlijeko, jaja, orašasti plodovi</t>
  </si>
  <si>
    <t>RIŽOTO OD BUNDEVE - SALATA  OD KRASTAVACA - KRUH</t>
  </si>
  <si>
    <r>
      <t xml:space="preserve">PEČENA  </t>
    </r>
    <r>
      <rPr>
        <b/>
        <sz val="11"/>
        <rFont val="Calibri"/>
        <family val="2"/>
        <charset val="238"/>
      </rPr>
      <t>PILETINA - MLINCI - ZELENA SALATA</t>
    </r>
    <r>
      <rPr>
        <b/>
        <sz val="11"/>
        <rFont val="Calibri"/>
        <family val="2"/>
        <charset val="238"/>
        <scheme val="minor"/>
      </rPr>
      <t xml:space="preserve"> S MRKVOM</t>
    </r>
  </si>
  <si>
    <t>Nutrients</t>
  </si>
  <si>
    <t>Per Serving</t>
  </si>
  <si>
    <t>Rcmd</t>
  </si>
  <si>
    <t>%Rec</t>
  </si>
  <si>
    <t>Basic Components</t>
  </si>
  <si>
    <t>Vitamin D - mcg (mcg)</t>
  </si>
  <si>
    <t>0.01</t>
  </si>
  <si>
    <t>15.00</t>
  </si>
  <si>
    <t>Gram Weight (g)</t>
  </si>
  <si>
    <t>Vitamin E - Alpha-Toco (mg)</t>
  </si>
  <si>
    <t>0.37</t>
  </si>
  <si>
    <t>11.00</t>
  </si>
  <si>
    <t>Calories (kcal)</t>
  </si>
  <si>
    <t>1988.12</t>
  </si>
  <si>
    <t>Vitamin E - Alpha-Toco Equiv (mg)</t>
  </si>
  <si>
    <t>Protein (g)</t>
  </si>
  <si>
    <t>34.20</t>
  </si>
  <si>
    <t>Vitamin E - IU (IU)</t>
  </si>
  <si>
    <t>Carbohydrate (Available) (g)</t>
  </si>
  <si>
    <t>Vitamin E - mg (mg)</t>
  </si>
  <si>
    <t>Total Dietary Fiber (g)</t>
  </si>
  <si>
    <t>27.83</t>
  </si>
  <si>
    <t>13.86%</t>
  </si>
  <si>
    <t>Folate (mcg)</t>
  </si>
  <si>
    <t>300.00</t>
  </si>
  <si>
    <t>10.48%</t>
  </si>
  <si>
    <t>Total Sugars (g)</t>
  </si>
  <si>
    <t>Folic Acid (mcg)</t>
  </si>
  <si>
    <t>Fat (g)</t>
  </si>
  <si>
    <t>61.85</t>
  </si>
  <si>
    <t>Folate, DFE (mcg DFE)</t>
  </si>
  <si>
    <t>Saturated Fat (g)</t>
  </si>
  <si>
    <t>19.88</t>
  </si>
  <si>
    <t>Folate, food (mcg)</t>
  </si>
  <si>
    <t>Water (g)</t>
  </si>
  <si>
    <t>2400.00</t>
  </si>
  <si>
    <t>Vitamin K (mcg)</t>
  </si>
  <si>
    <t>60.00</t>
  </si>
  <si>
    <t>Kilojoules (kJ)</t>
  </si>
  <si>
    <t>8318.28</t>
  </si>
  <si>
    <t>Pantothenic Acid (mg)</t>
  </si>
  <si>
    <t>0.14</t>
  </si>
  <si>
    <t>4.00</t>
  </si>
  <si>
    <t>Vitamins</t>
  </si>
  <si>
    <t>Minerals</t>
  </si>
  <si>
    <t>Vitamin A - IU (IU)</t>
  </si>
  <si>
    <t>Boron (mcg)</t>
  </si>
  <si>
    <t>Vitamin A - RAE (mcg)</t>
  </si>
  <si>
    <t>600.00</t>
  </si>
  <si>
    <t>Calcium (mg)</t>
  </si>
  <si>
    <t>1300.00</t>
  </si>
  <si>
    <t>Vitamin A - RE (mcg)</t>
  </si>
  <si>
    <t>Chloride (mg)</t>
  </si>
  <si>
    <t>3400.00</t>
  </si>
  <si>
    <t>Carotenoid RE (mcg)</t>
  </si>
  <si>
    <t>Chromium (mcg)</t>
  </si>
  <si>
    <t>0.17</t>
  </si>
  <si>
    <t>25.00</t>
  </si>
  <si>
    <t>Retinol RE (mcg)</t>
  </si>
  <si>
    <t>Copper (mg)</t>
  </si>
  <si>
    <t>0.70</t>
  </si>
  <si>
    <t>19.29%</t>
  </si>
  <si>
    <t>Alpha-Carotene (mcg)</t>
  </si>
  <si>
    <t>Fluoride (mg)</t>
  </si>
  <si>
    <t>0.00</t>
  </si>
  <si>
    <t>2.00</t>
  </si>
  <si>
    <t>Beta-Carotene (mcg)</t>
  </si>
  <si>
    <t>Iodine (mcg)</t>
  </si>
  <si>
    <t>0.20</t>
  </si>
  <si>
    <t>120.00</t>
  </si>
  <si>
    <t>Beta-Carotene Equiv (mcg)</t>
  </si>
  <si>
    <t>Iron (mg)</t>
  </si>
  <si>
    <t>0.26</t>
  </si>
  <si>
    <t>8.00</t>
  </si>
  <si>
    <t>Vitamin B1 - Thiamin (mg)</t>
  </si>
  <si>
    <t>0.90</t>
  </si>
  <si>
    <t>Magnesium (mg)</t>
  </si>
  <si>
    <t>240.00</t>
  </si>
  <si>
    <t>10.68%</t>
  </si>
  <si>
    <t>Vitamin B2 - Riboflavin (mg)</t>
  </si>
  <si>
    <t>Manganese (mg)</t>
  </si>
  <si>
    <t>Vitamin B3 - Niacin (mg)</t>
  </si>
  <si>
    <t>12.00</t>
  </si>
  <si>
    <t>Molybdenum (mcg)</t>
  </si>
  <si>
    <t>34.00</t>
  </si>
  <si>
    <t>Vitamin B3 - Niacin Equiv (mg)</t>
  </si>
  <si>
    <t>1.00</t>
  </si>
  <si>
    <t>Phosphorus (mg)</t>
  </si>
  <si>
    <t>1250.00</t>
  </si>
  <si>
    <t>Vitamin B6 (mg)</t>
  </si>
  <si>
    <t>Potassium (mg)</t>
  </si>
  <si>
    <t>4500.00</t>
  </si>
  <si>
    <t>Vitamin B12 (mcg)</t>
  </si>
  <si>
    <t>Selenium (mcg)</t>
  </si>
  <si>
    <t>40.00</t>
  </si>
  <si>
    <t>Biotin (mcg)</t>
  </si>
  <si>
    <t>20.00</t>
  </si>
  <si>
    <t>Sodium (mg)</t>
  </si>
  <si>
    <t>2200.00</t>
  </si>
  <si>
    <t>Vitamin C (mg)</t>
  </si>
  <si>
    <t>45.00</t>
  </si>
  <si>
    <t>Salt (g)</t>
  </si>
  <si>
    <t>0.35</t>
  </si>
  <si>
    <t>Vitamin D - IU (IU)</t>
  </si>
  <si>
    <t>Zinc (mg)</t>
  </si>
  <si>
    <t>0.25</t>
  </si>
  <si>
    <t>1.30</t>
  </si>
  <si>
    <t>1.08</t>
  </si>
  <si>
    <t>1.54</t>
  </si>
  <si>
    <t>1.15</t>
  </si>
  <si>
    <t>3.24</t>
  </si>
  <si>
    <t>1.90</t>
  </si>
  <si>
    <t>1.67</t>
  </si>
  <si>
    <t>1.80</t>
  </si>
  <si>
    <t>0.23</t>
  </si>
  <si>
    <t>0.64</t>
  </si>
  <si>
    <t>9.24%</t>
  </si>
  <si>
    <t>18.60%</t>
  </si>
  <si>
    <t>0.46</t>
  </si>
  <si>
    <t>0.18</t>
  </si>
  <si>
    <t>0.66</t>
  </si>
  <si>
    <t>0.10</t>
  </si>
  <si>
    <t>14.75%</t>
  </si>
  <si>
    <t>1.55</t>
  </si>
  <si>
    <t>4.69</t>
  </si>
  <si>
    <t>1.29</t>
  </si>
  <si>
    <t>1.02</t>
  </si>
  <si>
    <t>1.82</t>
  </si>
  <si>
    <t>TJESTENINA I MESO - 250 g (150-160 ml)</t>
  </si>
  <si>
    <r>
      <t xml:space="preserve">mljeveno meso </t>
    </r>
    <r>
      <rPr>
        <sz val="11"/>
        <rFont val="Calibri"/>
        <family val="2"/>
        <charset val="238"/>
        <scheme val="minor"/>
      </rPr>
      <t>(miješano)</t>
    </r>
  </si>
  <si>
    <t>papar mlj.</t>
  </si>
  <si>
    <t>kupus</t>
  </si>
  <si>
    <t xml:space="preserve">1. Na ulju popržiti nasjeckani luk, dodati mljeveno meso i pirjati.       </t>
  </si>
  <si>
    <t xml:space="preserve">2. U propirjano meso dodati konc. rajčica, brašno, zaliti vodom prema potrebi za umak, začiniti i pustiti da provri.        </t>
  </si>
  <si>
    <t>0.28</t>
  </si>
  <si>
    <t>0.36</t>
  </si>
  <si>
    <t>36.67</t>
  </si>
  <si>
    <t>10.64%</t>
  </si>
  <si>
    <t>0.32</t>
  </si>
  <si>
    <t>19.09%</t>
  </si>
  <si>
    <t>0.11%</t>
  </si>
  <si>
    <t>8.23%</t>
  </si>
  <si>
    <t>0.19</t>
  </si>
  <si>
    <t>0.31</t>
  </si>
  <si>
    <t>1.66</t>
  </si>
  <si>
    <t>1.26</t>
  </si>
  <si>
    <t>2.11</t>
  </si>
  <si>
    <t>2.87</t>
  </si>
  <si>
    <t>0.14%</t>
  </si>
  <si>
    <t>0.16</t>
  </si>
  <si>
    <t>0.17%</t>
  </si>
  <si>
    <t>0.24</t>
  </si>
  <si>
    <t>0.51</t>
  </si>
  <si>
    <t>0.44</t>
  </si>
  <si>
    <t>0.29</t>
  </si>
  <si>
    <t>2.36</t>
  </si>
  <si>
    <t>5.48</t>
  </si>
  <si>
    <t>1.13</t>
  </si>
  <si>
    <t>0.59</t>
  </si>
  <si>
    <t>0.47</t>
  </si>
  <si>
    <t>2.82%</t>
  </si>
  <si>
    <t>0.15</t>
  </si>
  <si>
    <t>16.16%</t>
  </si>
  <si>
    <t>1.61</t>
  </si>
  <si>
    <t>7.57</t>
  </si>
  <si>
    <t>1.10</t>
  </si>
  <si>
    <t>2.95</t>
  </si>
  <si>
    <t>NETO 
PO OSOBI (g)</t>
  </si>
  <si>
    <t>BRUTO
PO OSOBI (g)</t>
  </si>
  <si>
    <t>brašno, pšenično bijelo</t>
  </si>
  <si>
    <t>VOĆE - 2 kom (ovisno o veličini)</t>
  </si>
  <si>
    <t>ulje (ml)</t>
  </si>
  <si>
    <t>ŠPAGETI BOLOGNESE – ZELENA SALATA - KRUH</t>
  </si>
  <si>
    <t>NETO 1 
OSOBA 
(g)</t>
  </si>
  <si>
    <t>BRUTO 1 
OSOBA 
(g)</t>
  </si>
  <si>
    <t>VOĆE - 1 kom.</t>
  </si>
  <si>
    <t>NUTRITIVNA TABLICA</t>
  </si>
  <si>
    <t>Source of Total Calories</t>
  </si>
  <si>
    <t>Multi-Column</t>
  </si>
  <si>
    <t>Protein</t>
  </si>
  <si>
    <t>Carbohydrates</t>
  </si>
  <si>
    <t>Fat</t>
  </si>
  <si>
    <t>Calories from Fat (kcal)</t>
  </si>
  <si>
    <t>556.67</t>
  </si>
  <si>
    <t>Calories from SatFat (kcal)</t>
  </si>
  <si>
    <t>178.93</t>
  </si>
  <si>
    <t>Carbohydrates (g)</t>
  </si>
  <si>
    <t>273.37</t>
  </si>
  <si>
    <t>Total Soluble Fiber (g)</t>
  </si>
  <si>
    <t>0</t>
  </si>
  <si>
    <t>Dietary Fiber (2016) (g)</t>
  </si>
  <si>
    <t>2.20</t>
  </si>
  <si>
    <t>Soluble Fiber (2016) (g)</t>
  </si>
  <si>
    <t>Added Sugar (g)</t>
  </si>
  <si>
    <t>Monosaccharides (g)</t>
  </si>
  <si>
    <t>Disaccharides (g)</t>
  </si>
  <si>
    <t>Other Carbs (g)</t>
  </si>
  <si>
    <t>Mono Fat (g)</t>
  </si>
  <si>
    <t>22.09</t>
  </si>
  <si>
    <t>Poly Fat (g)</t>
  </si>
  <si>
    <t>Trans Fatty Acid (g)</t>
  </si>
  <si>
    <t>Cholesterol (mg)</t>
  </si>
  <si>
    <t>0%</t>
  </si>
  <si>
    <t>0.91</t>
  </si>
  <si>
    <t>0.03%</t>
  </si>
  <si>
    <t>0.76</t>
  </si>
  <si>
    <t>4.11%</t>
  </si>
  <si>
    <t>9.13%</t>
  </si>
  <si>
    <t>NETO           
1 OSOBA (g)</t>
  </si>
  <si>
    <t>BRUTO          
1 OSOBA (g)</t>
  </si>
  <si>
    <t>riba panirana</t>
  </si>
  <si>
    <t>RIBA - komad</t>
  </si>
  <si>
    <t>PIRE - 160 g</t>
  </si>
  <si>
    <t>brokula</t>
  </si>
  <si>
    <t>cvjetača</t>
  </si>
  <si>
    <t>mlijeko</t>
  </si>
  <si>
    <t>1. Ribu pržiti u ulju i ocijediti od suvišne masnoće.</t>
  </si>
  <si>
    <r>
      <t>2. Krumpir kuhajte u posoljenoj vodi, pred kraj dodajte brokulu i cvjetaču i kuhajte dok sve ne omekša</t>
    </r>
    <r>
      <rPr>
        <sz val="11"/>
        <rFont val="Calibri"/>
        <family val="2"/>
        <charset val="238"/>
      </rPr>
      <t>.</t>
    </r>
  </si>
  <si>
    <t>3. Ocijediti krumpir i povrće, izmiksati u pire uz dodatak mlijeka.</t>
  </si>
  <si>
    <t>18.93%</t>
  </si>
  <si>
    <t>grožđice</t>
  </si>
  <si>
    <t>VOĆE - 1 dječja šaka</t>
  </si>
  <si>
    <t>2. U topli gris dodati čokoladu u prahu i grožđice.</t>
  </si>
  <si>
    <t>čokolada u prahu, poput čoko drinka</t>
  </si>
  <si>
    <t>Može sadržavati: jaja, orašasti, sezam</t>
  </si>
  <si>
    <t>MLIJEKO - 1 čaša</t>
  </si>
  <si>
    <t>VOĆE - 2 - 3 kom</t>
  </si>
  <si>
    <t>3. Tople rezance posuti makom i šećerom i dobro promiješati.</t>
  </si>
  <si>
    <t>4. Poslužiti uz toplo mlijeko i voće.</t>
  </si>
  <si>
    <r>
      <t xml:space="preserve">NETO           
1 OSOBA </t>
    </r>
    <r>
      <rPr>
        <b/>
        <sz val="11"/>
        <color indexed="8"/>
        <rFont val="Calibri"/>
        <family val="2"/>
        <charset val="238"/>
      </rPr>
      <t>(g)</t>
    </r>
  </si>
  <si>
    <r>
      <t xml:space="preserve">BRUTO          
1 OSOBA </t>
    </r>
    <r>
      <rPr>
        <b/>
        <sz val="11"/>
        <color indexed="8"/>
        <rFont val="Calibri"/>
        <family val="2"/>
        <charset val="238"/>
      </rPr>
      <t>(g)</t>
    </r>
  </si>
  <si>
    <t>maslinovo ulje (mL)</t>
  </si>
  <si>
    <t>luk, svježi</t>
  </si>
  <si>
    <t>SLANUTAK S KOBASICOM-200g</t>
  </si>
  <si>
    <t>češnjak svježi/granule</t>
  </si>
  <si>
    <t>3,25/0,5</t>
  </si>
  <si>
    <t>3,6/0,55</t>
  </si>
  <si>
    <t>slanutak suhi/konzervirani s naljevom</t>
  </si>
  <si>
    <t>30/100</t>
  </si>
  <si>
    <t>3/10</t>
  </si>
  <si>
    <t>sjeckana rajčica</t>
  </si>
  <si>
    <t>crni papar</t>
  </si>
  <si>
    <t>peršin, svježi list</t>
  </si>
  <si>
    <t>majčina dušica, suha</t>
  </si>
  <si>
    <t>kukuruz šećerac sterilizirani</t>
  </si>
  <si>
    <t>1. U tavu na zagrijano ulje stavite fino nasjeckani luk, popecite dok ne postane staklast.</t>
  </si>
  <si>
    <t>2. Dodajte protisnuti češnjak, narezani špek i na kockice narezanu kobasicu.</t>
  </si>
  <si>
    <t>3. Sve kratko popecite da kobasice dobiju boju, dodajte slanutak i još kratko zajedno propirjajte.</t>
  </si>
  <si>
    <t>4. Maknite s vatre, po potrebi posolite, popaprite i umiješajte svježe nasjeckani peršin.</t>
  </si>
  <si>
    <t>Sadrži: pšenicu, mlijeko, jaja, orašasto voće, kikiriki, sezam, soja, gorušica, celer</t>
  </si>
  <si>
    <t>1.71</t>
  </si>
  <si>
    <r>
      <t xml:space="preserve">BRUTO 100 
OSOBA </t>
    </r>
    <r>
      <rPr>
        <b/>
        <sz val="11"/>
        <rFont val="Calibri"/>
        <family val="2"/>
        <charset val="238"/>
      </rPr>
      <t>(kg)</t>
    </r>
  </si>
  <si>
    <t>špek</t>
  </si>
  <si>
    <t>grašak-mrkva zamrznuti</t>
  </si>
  <si>
    <t>cikla rezana pasterizirana</t>
  </si>
  <si>
    <t>12.41%</t>
  </si>
  <si>
    <r>
      <t>SVINJETINA U UMAKU OD POVRĆA - RIŽA I PROSO - CIKLA SALATA</t>
    </r>
    <r>
      <rPr>
        <b/>
        <sz val="11"/>
        <rFont val="Calibri"/>
        <family val="2"/>
        <charset val="238"/>
      </rPr>
      <t xml:space="preserve"> </t>
    </r>
  </si>
  <si>
    <t>6. Za salatu: u ciklu naribati celer i začiniti uljem.</t>
  </si>
  <si>
    <t>VOĆE - 1kom</t>
  </si>
  <si>
    <t>PIZZA - JOGURT</t>
  </si>
  <si>
    <t>JOGURT - 1 čaša</t>
  </si>
  <si>
    <t>1. Poslužiti topli komad pizze uz jogurt.</t>
  </si>
  <si>
    <t>BRUTO 100 
OSOBA 
(kg)</t>
  </si>
  <si>
    <t>grah suhi/konzervirani s naljevom</t>
  </si>
  <si>
    <t>45/120</t>
  </si>
  <si>
    <t>4,5/12</t>
  </si>
  <si>
    <t>GRAH S POVRĆEM I TJESTENINOM - 250 g</t>
  </si>
  <si>
    <t>crvena paprika, svježa</t>
  </si>
  <si>
    <t>0,6/0,1</t>
  </si>
  <si>
    <t>0,7/0,1</t>
  </si>
  <si>
    <t xml:space="preserve">tjestenina (makaroni sitni) </t>
  </si>
  <si>
    <t>brašno pšenično</t>
  </si>
  <si>
    <t>1. Ako je suhi grah, prethodno ga namočiti i staviti kuhati; nakon što kratko prokuha, procijediti od vode.</t>
  </si>
  <si>
    <t xml:space="preserve">2. Na ulju kratko propirjati sitno narezano (ili naribano) povrće (luk, mrkvu, peršin, celer) i špek, dodati grah, vodu i staviti kuhati. </t>
  </si>
  <si>
    <t>3. Na polovici kuhanja posoliti i kuhati do kraja. Začiniti začinskom paprikom, Vegetom, Ajvarom i prema potrebi ugustiti brašnom.</t>
  </si>
  <si>
    <t>4. Kratko prokuhati dok se svi sastojci ne prožmu (10 min)</t>
  </si>
  <si>
    <t>5. Na kraju dodati kuhanu tjesteninu.</t>
  </si>
  <si>
    <t>46.26%</t>
  </si>
  <si>
    <t>svinjski but</t>
  </si>
  <si>
    <t xml:space="preserve">MESNI UMAK - 120g </t>
  </si>
  <si>
    <t>ŽGANCI - 150 g</t>
  </si>
  <si>
    <t>brašno, crno (T-1100)</t>
  </si>
  <si>
    <t>vrhnje za kuhanje (mL)</t>
  </si>
  <si>
    <t>kukuruzna krupica</t>
  </si>
  <si>
    <t>1. Meso narezati na rezance i posoliti.</t>
  </si>
  <si>
    <t>2. Na ulju popržiti meso dok ne posmeđi, dodati sitno narezani luk i pirjati 15-tak min.</t>
  </si>
  <si>
    <t>3. Dodati brašno, začine, izmiješati i kratko popržiti.</t>
  </si>
  <si>
    <t>4. Dodati toliko vode da prekrije meso (ne previše, za gušći saft) i kuhati dok meso omekša.</t>
  </si>
  <si>
    <t>5. Pred kraj dodati koncentrat rajčica i na samom kraju vrhnje za kuhanje.</t>
  </si>
  <si>
    <t>6. Poslužiti toplo sa žgancima.</t>
  </si>
  <si>
    <t>Može sadržavati: jaja, mlijeko, orašasto voće, sezam, soju</t>
  </si>
  <si>
    <t>TOKANY OD SVINJETINE - ŽGANCI - KISELA PAPRIKA - KRUH</t>
  </si>
  <si>
    <t>kisela paprika</t>
  </si>
  <si>
    <r>
      <t>BRUTO 100 
OSOBA (</t>
    </r>
    <r>
      <rPr>
        <b/>
        <sz val="11"/>
        <color rgb="FFFF0000"/>
        <rFont val="Calibri"/>
        <family val="2"/>
        <charset val="238"/>
        <scheme val="minor"/>
      </rPr>
      <t>kg</t>
    </r>
    <r>
      <rPr>
        <b/>
        <sz val="11"/>
        <color theme="1"/>
        <rFont val="Calibri"/>
        <family val="2"/>
        <charset val="238"/>
        <scheme val="minor"/>
      </rPr>
      <t>)</t>
    </r>
  </si>
  <si>
    <t>RIŽOTO - 200 g</t>
  </si>
  <si>
    <t>0,07/0,01</t>
  </si>
  <si>
    <t>mahune žute zamrznute</t>
  </si>
  <si>
    <r>
      <t xml:space="preserve">mješ.zamrznutog povrća </t>
    </r>
    <r>
      <rPr>
        <sz val="11"/>
        <color indexed="8"/>
        <rFont val="Calibri"/>
        <family val="2"/>
        <charset val="238"/>
      </rPr>
      <t>(grašak-mrkva)</t>
    </r>
  </si>
  <si>
    <t>pasirana rajčica</t>
  </si>
  <si>
    <t>papar (po želji)</t>
  </si>
  <si>
    <t>riža parboiled</t>
  </si>
  <si>
    <t>ječam</t>
  </si>
  <si>
    <t xml:space="preserve">sol za kuhanje riže i ječma </t>
  </si>
  <si>
    <t>0,25 (L)</t>
  </si>
  <si>
    <t>ocat jabučni (mL)</t>
  </si>
  <si>
    <t>1. Na ulju kratko popržiti narezani luk i češnjak, dodati mješavinu povrća i pirjati 10-tak minuta uz dodavanje vode po potrebi.</t>
  </si>
  <si>
    <t>2. Začiniti, dodati pasiranu rajčicu, vodu prema potrebi i kratko prokuhati.</t>
  </si>
  <si>
    <t>3. Posebno skuhati rižu i ječam.</t>
  </si>
  <si>
    <t>4. Izmiješati kuhane žitarice s umakom.</t>
  </si>
  <si>
    <t>Napomena: rižoto treba biti kremaste strukture, stoga povrtni umak treba biti malo rijeđi.</t>
  </si>
  <si>
    <t>Drugi način pripreme: povrće se kratko kuha u maloj količini vode i dalje slijedi priprema po uputi. Za razrjeđivanje umaka se koristi voda od kuhanja povrća.</t>
  </si>
  <si>
    <t>ALERGENI:</t>
  </si>
  <si>
    <t>Calories and Fats: Jelovnici Županija: Povrtni rižoto-salata-kruh-voće</t>
  </si>
  <si>
    <t>Multi Column: Jelovnici Županija: Povrtni rižoto-salata-kruh-voće</t>
  </si>
  <si>
    <t>430.14</t>
  </si>
  <si>
    <t>377.34</t>
  </si>
  <si>
    <t>477.84</t>
  </si>
  <si>
    <t>24.04%</t>
  </si>
  <si>
    <t>563.79</t>
  </si>
  <si>
    <t>28.36%</t>
  </si>
  <si>
    <t>58.67</t>
  </si>
  <si>
    <t>10.54%</t>
  </si>
  <si>
    <t>123.31</t>
  </si>
  <si>
    <t>22.15%</t>
  </si>
  <si>
    <t>4.23%</t>
  </si>
  <si>
    <t>19.03</t>
  </si>
  <si>
    <t>10.94</t>
  </si>
  <si>
    <t>31.98%</t>
  </si>
  <si>
    <t>11.96</t>
  </si>
  <si>
    <t>34.97%</t>
  </si>
  <si>
    <t>96.38</t>
  </si>
  <si>
    <t>35.26%</t>
  </si>
  <si>
    <t>98.97</t>
  </si>
  <si>
    <t>36.21%</t>
  </si>
  <si>
    <t>7.02</t>
  </si>
  <si>
    <t>25.22%</t>
  </si>
  <si>
    <t>6.19</t>
  </si>
  <si>
    <t>22.22%</t>
  </si>
  <si>
    <t>0.79</t>
  </si>
  <si>
    <t>4.62</t>
  </si>
  <si>
    <t>18.69</t>
  </si>
  <si>
    <t>22.54</t>
  </si>
  <si>
    <t>12.66</t>
  </si>
  <si>
    <t>1.73</t>
  </si>
  <si>
    <t>48.60</t>
  </si>
  <si>
    <t>48.53</t>
  </si>
  <si>
    <t>6.60</t>
  </si>
  <si>
    <t>10.67%</t>
  </si>
  <si>
    <t>13.78</t>
  </si>
  <si>
    <t>22.27%</t>
  </si>
  <si>
    <t>0.84</t>
  </si>
  <si>
    <t>2.74</t>
  </si>
  <si>
    <t>4.88</t>
  </si>
  <si>
    <t>22.10%</t>
  </si>
  <si>
    <t>8.36%</t>
  </si>
  <si>
    <t>5.25</t>
  </si>
  <si>
    <t>26.42%</t>
  </si>
  <si>
    <t>4.26</t>
  </si>
  <si>
    <t>1.42%</t>
  </si>
  <si>
    <t>256.43</t>
  </si>
  <si>
    <t>201.79</t>
  </si>
  <si>
    <t>8.41%</t>
  </si>
  <si>
    <t>1999.30</t>
  </si>
  <si>
    <t>2358.89</t>
  </si>
  <si>
    <t>2180.39</t>
  </si>
  <si>
    <t>1969.40</t>
  </si>
  <si>
    <t>218.04</t>
  </si>
  <si>
    <t>199.90</t>
  </si>
  <si>
    <t>109.02</t>
  </si>
  <si>
    <t>18.17%</t>
  </si>
  <si>
    <t>102.08</t>
  </si>
  <si>
    <t>17.01%</t>
  </si>
  <si>
    <t>195.64</t>
  </si>
  <si>
    <t>153.53</t>
  </si>
  <si>
    <t>25.67</t>
  </si>
  <si>
    <t>18.22%</t>
  </si>
  <si>
    <t>18.54%</t>
  </si>
  <si>
    <t>18.25%</t>
  </si>
  <si>
    <t>11.54%</t>
  </si>
  <si>
    <t>2.72</t>
  </si>
  <si>
    <t>22.65%</t>
  </si>
  <si>
    <t>2.22</t>
  </si>
  <si>
    <t>18.53%</t>
  </si>
  <si>
    <t>3.89</t>
  </si>
  <si>
    <t>32.46%</t>
  </si>
  <si>
    <t>3.71</t>
  </si>
  <si>
    <t>30.89%</t>
  </si>
  <si>
    <t>63.95%</t>
  </si>
  <si>
    <t>27.80%</t>
  </si>
  <si>
    <t>8.68%</t>
  </si>
  <si>
    <t>27.40%</t>
  </si>
  <si>
    <t>2.55</t>
  </si>
  <si>
    <t>12.75%</t>
  </si>
  <si>
    <t>14.55</t>
  </si>
  <si>
    <t>32.34%</t>
  </si>
  <si>
    <t>20.82</t>
  </si>
  <si>
    <t>2.08</t>
  </si>
  <si>
    <t>2.86</t>
  </si>
  <si>
    <t>26.03%</t>
  </si>
  <si>
    <t>56.53</t>
  </si>
  <si>
    <t>18.84%</t>
  </si>
  <si>
    <t>60.53</t>
  </si>
  <si>
    <t>20.18%</t>
  </si>
  <si>
    <t>71.89</t>
  </si>
  <si>
    <t>23.96%</t>
  </si>
  <si>
    <t>11.07</t>
  </si>
  <si>
    <t>18.45%</t>
  </si>
  <si>
    <t>37.03</t>
  </si>
  <si>
    <t>61.71%</t>
  </si>
  <si>
    <t>22.68%</t>
  </si>
  <si>
    <t>37.93</t>
  </si>
  <si>
    <t>2.92%</t>
  </si>
  <si>
    <t>53.39</t>
  </si>
  <si>
    <t>8.79%</t>
  </si>
  <si>
    <t>0.72</t>
  </si>
  <si>
    <t>2.89%</t>
  </si>
  <si>
    <t>35.68%</t>
  </si>
  <si>
    <t>25.36%</t>
  </si>
  <si>
    <t>10.96</t>
  </si>
  <si>
    <t>21.35%</t>
  </si>
  <si>
    <t>1.75</t>
  </si>
  <si>
    <t>21.82%</t>
  </si>
  <si>
    <t>63.28</t>
  </si>
  <si>
    <t>26.37%</t>
  </si>
  <si>
    <t>40.39</t>
  </si>
  <si>
    <t>16.83%</t>
  </si>
  <si>
    <t>53.61%</t>
  </si>
  <si>
    <t>0.86</t>
  </si>
  <si>
    <t>45.05%</t>
  </si>
  <si>
    <t>2.90</t>
  </si>
  <si>
    <t>8.53%</t>
  </si>
  <si>
    <t>2.75</t>
  </si>
  <si>
    <t>8.08%</t>
  </si>
  <si>
    <t>119.89</t>
  </si>
  <si>
    <t>9.59%</t>
  </si>
  <si>
    <t>121.02</t>
  </si>
  <si>
    <t>9.68%</t>
  </si>
  <si>
    <t>623.74</t>
  </si>
  <si>
    <t>326.82</t>
  </si>
  <si>
    <t>7.26%</t>
  </si>
  <si>
    <t>13.29</t>
  </si>
  <si>
    <t>33.22%</t>
  </si>
  <si>
    <t>16.53</t>
  </si>
  <si>
    <t>41.33%</t>
  </si>
  <si>
    <t>828.88</t>
  </si>
  <si>
    <t>37.68%</t>
  </si>
  <si>
    <t>843.58</t>
  </si>
  <si>
    <t>38.34%</t>
  </si>
  <si>
    <t>16.08%</t>
  </si>
  <si>
    <t>15.81%</t>
  </si>
  <si>
    <t>95.72</t>
  </si>
  <si>
    <t xml:space="preserve">VOĆE - 1 kom </t>
  </si>
  <si>
    <t>VOĆE - 120 g (voće + sok)</t>
  </si>
  <si>
    <t>mandarina</t>
  </si>
  <si>
    <t>zobene pahuljice</t>
  </si>
  <si>
    <t>jastučići punjeni kremnim namazom, poput lino pillowsa</t>
  </si>
  <si>
    <t>KAŠICA - 300g</t>
  </si>
  <si>
    <t>žitne pahuljice s čokoladom, poput čokolina</t>
  </si>
  <si>
    <t>mlijeko 2,8 % mm (mL)</t>
  </si>
  <si>
    <t>1. Ugrijati mlijeko na oko 50 °C, preliti pahuljice i pomiješati. Servirati toplo.</t>
  </si>
  <si>
    <t>5.18</t>
  </si>
  <si>
    <t>0.57</t>
  </si>
  <si>
    <t>0.58</t>
  </si>
  <si>
    <t>Sadrži: pšenicu, mlijeko, orašasti plodovi, sezam</t>
  </si>
  <si>
    <t>Može sadržavati: jaja, soja, gorušica</t>
  </si>
  <si>
    <t>poriluk</t>
  </si>
  <si>
    <t>VARIVO - 250g</t>
  </si>
  <si>
    <t>2/0,3</t>
  </si>
  <si>
    <t>2,2/0,3</t>
  </si>
  <si>
    <t>0,22/30,03</t>
  </si>
  <si>
    <t>brašno, glatko</t>
  </si>
  <si>
    <t>1 (L)</t>
  </si>
  <si>
    <t>papar</t>
  </si>
  <si>
    <t>crvena začinska paprika</t>
  </si>
  <si>
    <t>naranča</t>
  </si>
  <si>
    <t xml:space="preserve">1. Poriluk izrezati na kolute, mrkvu i krumpir na kockice, sve zajedno kuhati, dodati češnjak, kobasice i špek izrezano na komadiće. </t>
  </si>
  <si>
    <t>2. Pred kraj kuhanja napraviti zapršku, dodati vrhnje za kuhanje, začine i još malo prokuhati.</t>
  </si>
  <si>
    <t>3. Povrće i meso pomiješati sa zaprškom.</t>
  </si>
  <si>
    <t>Sadrži: pšenica, bjelančevine soje, celer</t>
  </si>
  <si>
    <t>Može sadržavati: gorušicu, sezam, soja, mlijeko i jaja u tragovima</t>
  </si>
  <si>
    <t>5.71</t>
  </si>
  <si>
    <t>25.71%</t>
  </si>
  <si>
    <t>1.63</t>
  </si>
  <si>
    <t>0.19%</t>
  </si>
  <si>
    <t>1.65</t>
  </si>
  <si>
    <t>20.64%</t>
  </si>
  <si>
    <t>0.45</t>
  </si>
  <si>
    <t>16.22%</t>
  </si>
  <si>
    <t>0.38</t>
  </si>
  <si>
    <t>5.47%</t>
  </si>
  <si>
    <t>oslić, file</t>
  </si>
  <si>
    <t>RIBA - 1 kom</t>
  </si>
  <si>
    <t>brašno</t>
  </si>
  <si>
    <t>ulje (količinu prilagoditi fritezi)</t>
  </si>
  <si>
    <t>KRUMPIR SALATA - 160g</t>
  </si>
  <si>
    <t>sol (za kuhanje)</t>
  </si>
  <si>
    <t>bućino ulje</t>
  </si>
  <si>
    <t>suncokretovo ulje</t>
  </si>
  <si>
    <t>ocat</t>
  </si>
  <si>
    <t>UPUTE ZA PRIPREMU:</t>
  </si>
  <si>
    <t>1. Oslić file nasolimo, uvaljamo u brašno i pržimo u fritezi na ulju. Alternativno: oslić ispeći u pećnici na papiru za pečenje.</t>
  </si>
  <si>
    <t>2. Krumpir dobro operemo i stavimo kuhati. Kad je krumpir kuhan ogulimo ga, ohladimo i narežemo na ploške.</t>
  </si>
  <si>
    <t>3. Luk očistimo, narežemo na šnite i pomiješamo sa krumpirom. Začinimo, pouljimo bučinim i suncokretovim uljem i dodamo malo octa.</t>
  </si>
  <si>
    <t>PRŽENI FILE OSLIĆA - KRUMPIR SALATA S BUĆINIM ULJEM - VOĆE - KRUH</t>
  </si>
  <si>
    <t>VARIVO GRAH S POVRĆEM I KOBASICAMA  – KUPUS SALATA - KRUH - VOĆE</t>
  </si>
  <si>
    <t>PANIRANI FILE OSLIĆA - PIRE OD KRUMPIRA, BROKULE I CVJETAČE - VOĆE - KRUH</t>
  </si>
  <si>
    <t>GRIS S ČOKOLADOM - VOĆE</t>
  </si>
  <si>
    <t>TJESTENINA S MAKOM - MLIJEKO - VOĆE</t>
  </si>
  <si>
    <t>SLANUTAK S KOBASICOM - ZELENA SALATA S KUKURUZOM - KRUH - VOĆE</t>
  </si>
  <si>
    <r>
      <t>PILEĆI PAPRIKAŠ - KRUMPIR PIRE - ZELENA SALATA - KRUH</t>
    </r>
    <r>
      <rPr>
        <b/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  <scheme val="minor"/>
      </rPr>
      <t>- VOĆE</t>
    </r>
  </si>
  <si>
    <t>PODRAVSKI GRAH S POVRĆEM I TJESTENINOM - KRUH - VOĆE</t>
  </si>
  <si>
    <t>POVRTNI RIŽOTO - SEZONSKA SALATA - VOĆE - KRUH</t>
  </si>
  <si>
    <t>LINO DORUČAK - VOĆE</t>
  </si>
  <si>
    <t>VARIVO OD PORILUKA - VOĆE - KRUH</t>
  </si>
  <si>
    <t>VOĆE - 1 kom</t>
  </si>
  <si>
    <t>kompot breskva, manje slatka verzija</t>
  </si>
  <si>
    <t>1.34</t>
  </si>
  <si>
    <t>401.28</t>
  </si>
  <si>
    <t>0.88</t>
  </si>
  <si>
    <t>508.47</t>
  </si>
  <si>
    <t>25.58%</t>
  </si>
  <si>
    <t>54.53</t>
  </si>
  <si>
    <t>18.18%</t>
  </si>
  <si>
    <t>21.98</t>
  </si>
  <si>
    <t>64.28%</t>
  </si>
  <si>
    <t>21.74</t>
  </si>
  <si>
    <t>71.60</t>
  </si>
  <si>
    <t>26.19%</t>
  </si>
  <si>
    <t>64.87</t>
  </si>
  <si>
    <t>21.62%</t>
  </si>
  <si>
    <t>52.35</t>
  </si>
  <si>
    <t>31.03</t>
  </si>
  <si>
    <t>4.30</t>
  </si>
  <si>
    <t>15.44%</t>
  </si>
  <si>
    <t>16.38</t>
  </si>
  <si>
    <t>27.30%</t>
  </si>
  <si>
    <t>17.90</t>
  </si>
  <si>
    <t>18.94%</t>
  </si>
  <si>
    <t>14.46</t>
  </si>
  <si>
    <t>23.37%</t>
  </si>
  <si>
    <t>4.98</t>
  </si>
  <si>
    <t>25.07%</t>
  </si>
  <si>
    <t>257.95</t>
  </si>
  <si>
    <t>3.49</t>
  </si>
  <si>
    <t>15.79%</t>
  </si>
  <si>
    <t>90.99</t>
  </si>
  <si>
    <t>7.00%</t>
  </si>
  <si>
    <t>2.26</t>
  </si>
  <si>
    <t>11.35%</t>
  </si>
  <si>
    <t>97.78</t>
  </si>
  <si>
    <t>2.88%</t>
  </si>
  <si>
    <t>197.40</t>
  </si>
  <si>
    <t>2.30%</t>
  </si>
  <si>
    <t>2127.45</t>
  </si>
  <si>
    <t>20.77%</t>
  </si>
  <si>
    <t>0.08%</t>
  </si>
  <si>
    <t>1615.39</t>
  </si>
  <si>
    <t>0.42%</t>
  </si>
  <si>
    <t>91.18</t>
  </si>
  <si>
    <t>15.20%</t>
  </si>
  <si>
    <t>19.41%</t>
  </si>
  <si>
    <t>169.87</t>
  </si>
  <si>
    <t>15.28%</t>
  </si>
  <si>
    <t>157.32</t>
  </si>
  <si>
    <t>19.40%</t>
  </si>
  <si>
    <t>11.21</t>
  </si>
  <si>
    <t>3.14</t>
  </si>
  <si>
    <t>129.79</t>
  </si>
  <si>
    <t>174.89</t>
  </si>
  <si>
    <t>13.99%</t>
  </si>
  <si>
    <t>575.75</t>
  </si>
  <si>
    <t>471.75</t>
  </si>
  <si>
    <t>943.33</t>
  </si>
  <si>
    <t>17.35</t>
  </si>
  <si>
    <t>43.39%</t>
  </si>
  <si>
    <t>21.54%</t>
  </si>
  <si>
    <t>873.81</t>
  </si>
  <si>
    <t>39.72%</t>
  </si>
  <si>
    <t>16.75%</t>
  </si>
  <si>
    <t>2.92</t>
  </si>
  <si>
    <t>24.37%</t>
  </si>
  <si>
    <t>5.26</t>
  </si>
  <si>
    <t>43.83%</t>
  </si>
  <si>
    <t>Other Nutrients</t>
  </si>
  <si>
    <t>35.39%</t>
  </si>
  <si>
    <t>Glycemic Index</t>
  </si>
  <si>
    <t>32.71%</t>
  </si>
  <si>
    <t>Glycemic Load</t>
  </si>
  <si>
    <t>1.86</t>
  </si>
  <si>
    <t>9.28%</t>
  </si>
  <si>
    <t>My Plate</t>
  </si>
  <si>
    <t>26.46</t>
  </si>
  <si>
    <t>58.81%</t>
  </si>
  <si>
    <t>MyPlate - Grain Total (oz-eq)</t>
  </si>
  <si>
    <t>MyPlate - Vegetable Total (c)</t>
  </si>
  <si>
    <t>MyPlate - Fruit (c)</t>
  </si>
  <si>
    <t>MyPlate - Dairy (c)</t>
  </si>
  <si>
    <t>MyPlate - Protein Total (oz-eq)</t>
  </si>
  <si>
    <t>Jelovnici Županija: listopad (03.-07.10.) 22/23</t>
  </si>
  <si>
    <t>Calories and Fats: Jelovnici Županija: listopad(03.-07.10.) 22/23</t>
  </si>
  <si>
    <t>3.41</t>
  </si>
  <si>
    <t>412.45</t>
  </si>
  <si>
    <t>2.29</t>
  </si>
  <si>
    <t>511.24</t>
  </si>
  <si>
    <t>38.21</t>
  </si>
  <si>
    <t>12.74%</t>
  </si>
  <si>
    <t>19.06</t>
  </si>
  <si>
    <t>55.74%</t>
  </si>
  <si>
    <t>66.44</t>
  </si>
  <si>
    <t>24.30%</t>
  </si>
  <si>
    <t>39.61</t>
  </si>
  <si>
    <t>13.20%</t>
  </si>
  <si>
    <t>50.43</t>
  </si>
  <si>
    <t>36.21</t>
  </si>
  <si>
    <t>5.20</t>
  </si>
  <si>
    <t>18.66%</t>
  </si>
  <si>
    <t>22.93</t>
  </si>
  <si>
    <t>38.21%</t>
  </si>
  <si>
    <t>25.27</t>
  </si>
  <si>
    <t>18.07%</t>
  </si>
  <si>
    <t>19.68</t>
  </si>
  <si>
    <t>31.81%</t>
  </si>
  <si>
    <t>28.70%</t>
  </si>
  <si>
    <t>337.17</t>
  </si>
  <si>
    <t>5.89</t>
  </si>
  <si>
    <t>26.67%</t>
  </si>
  <si>
    <t>209.09</t>
  </si>
  <si>
    <t>3.22</t>
  </si>
  <si>
    <t>25.57</t>
  </si>
  <si>
    <t>0.75%</t>
  </si>
  <si>
    <t>222.81</t>
  </si>
  <si>
    <t>1.23%</t>
  </si>
  <si>
    <t>2139.03</t>
  </si>
  <si>
    <t>36.94%</t>
  </si>
  <si>
    <t>1875.98</t>
  </si>
  <si>
    <t>1.41</t>
  </si>
  <si>
    <t>1.18%</t>
  </si>
  <si>
    <t>109.19</t>
  </si>
  <si>
    <t>18.20%</t>
  </si>
  <si>
    <t>20.87%</t>
  </si>
  <si>
    <t>200.21</t>
  </si>
  <si>
    <t>56.70</t>
  </si>
  <si>
    <t>23.62%</t>
  </si>
  <si>
    <t>182.05</t>
  </si>
  <si>
    <t>30.83%</t>
  </si>
  <si>
    <t>18.16</t>
  </si>
  <si>
    <t>2.48</t>
  </si>
  <si>
    <t>7.28%</t>
  </si>
  <si>
    <t>145.55</t>
  </si>
  <si>
    <t>204.16</t>
  </si>
  <si>
    <t>16.33%</t>
  </si>
  <si>
    <t>659.70</t>
  </si>
  <si>
    <t>485.05</t>
  </si>
  <si>
    <t>10.78%</t>
  </si>
  <si>
    <t>1084.62</t>
  </si>
  <si>
    <t>12.95</t>
  </si>
  <si>
    <t>32.38%</t>
  </si>
  <si>
    <t>26.14%</t>
  </si>
  <si>
    <t>803.71</t>
  </si>
  <si>
    <t>36.53%</t>
  </si>
  <si>
    <t>27.26%</t>
  </si>
  <si>
    <t>2.77</t>
  </si>
  <si>
    <t>23.08%</t>
  </si>
  <si>
    <t>4.83</t>
  </si>
  <si>
    <t>40.28%</t>
  </si>
  <si>
    <t>28.50%</t>
  </si>
  <si>
    <t>52.24</t>
  </si>
  <si>
    <t>20.99%</t>
  </si>
  <si>
    <t>12.22</t>
  </si>
  <si>
    <t>6.46%</t>
  </si>
  <si>
    <t>14.52</t>
  </si>
  <si>
    <t>32.27%</t>
  </si>
  <si>
    <t>Jelovnici Županija: listopad (10.- 14.) 22/23</t>
  </si>
  <si>
    <t>Calories and Fats: Jelovnici Županija: listopad (10.- 14.) 22/23</t>
  </si>
  <si>
    <t>407.99</t>
  </si>
  <si>
    <t>3.19</t>
  </si>
  <si>
    <t>522.88</t>
  </si>
  <si>
    <t>26.30%</t>
  </si>
  <si>
    <t>62.68</t>
  </si>
  <si>
    <t>20.89%</t>
  </si>
  <si>
    <t>19.12</t>
  </si>
  <si>
    <t>55.90%</t>
  </si>
  <si>
    <t>77.51</t>
  </si>
  <si>
    <t>28.35%</t>
  </si>
  <si>
    <t>57.28</t>
  </si>
  <si>
    <t>53.15</t>
  </si>
  <si>
    <t>6.52</t>
  </si>
  <si>
    <t>23.42%</t>
  </si>
  <si>
    <t>19.62</t>
  </si>
  <si>
    <t>32.70%</t>
  </si>
  <si>
    <t>14.11</t>
  </si>
  <si>
    <t>0.69</t>
  </si>
  <si>
    <t>17.17%</t>
  </si>
  <si>
    <t>15.77</t>
  </si>
  <si>
    <t>25.50%</t>
  </si>
  <si>
    <t>4.92</t>
  </si>
  <si>
    <t>24.77%</t>
  </si>
  <si>
    <t>201.65</t>
  </si>
  <si>
    <t>4.51</t>
  </si>
  <si>
    <t>20.44%</t>
  </si>
  <si>
    <t>94.70</t>
  </si>
  <si>
    <t>11.89%</t>
  </si>
  <si>
    <t>26.06</t>
  </si>
  <si>
    <t>0.77%</t>
  </si>
  <si>
    <t>192.40</t>
  </si>
  <si>
    <t>8.02%</t>
  </si>
  <si>
    <t>2.33%</t>
  </si>
  <si>
    <t>2187.74</t>
  </si>
  <si>
    <t>32.72%</t>
  </si>
  <si>
    <t>0.09%</t>
  </si>
  <si>
    <t>2621.33</t>
  </si>
  <si>
    <t>2.53</t>
  </si>
  <si>
    <t>2.11%</t>
  </si>
  <si>
    <t>131.98</t>
  </si>
  <si>
    <t>22.00%</t>
  </si>
  <si>
    <t>1.78</t>
  </si>
  <si>
    <t>22.25%</t>
  </si>
  <si>
    <t>262.86</t>
  </si>
  <si>
    <t>46.85</t>
  </si>
  <si>
    <t>19.52%</t>
  </si>
  <si>
    <t>261.61</t>
  </si>
  <si>
    <t>24.55%</t>
  </si>
  <si>
    <t>2.13</t>
  </si>
  <si>
    <t>6.25%</t>
  </si>
  <si>
    <t>333.78</t>
  </si>
  <si>
    <t>141.51</t>
  </si>
  <si>
    <t>11.32%</t>
  </si>
  <si>
    <t>1134.84</t>
  </si>
  <si>
    <t>572.06</t>
  </si>
  <si>
    <t>12.71%</t>
  </si>
  <si>
    <t>1564.44</t>
  </si>
  <si>
    <t>10.67</t>
  </si>
  <si>
    <t>26.66%</t>
  </si>
  <si>
    <t>0.22</t>
  </si>
  <si>
    <t>24.15%</t>
  </si>
  <si>
    <t>1073.04</t>
  </si>
  <si>
    <t>48.77%</t>
  </si>
  <si>
    <t>16.76%</t>
  </si>
  <si>
    <t>23.88%</t>
  </si>
  <si>
    <t>14.34%</t>
  </si>
  <si>
    <t>4.53</t>
  </si>
  <si>
    <t>37.72%</t>
  </si>
  <si>
    <t>43.57%</t>
  </si>
  <si>
    <t>44.67</t>
  </si>
  <si>
    <t>5.28%</t>
  </si>
  <si>
    <t>7.80</t>
  </si>
  <si>
    <t>1.97</t>
  </si>
  <si>
    <t>9.85%</t>
  </si>
  <si>
    <t>14.98</t>
  </si>
  <si>
    <t>33.28%</t>
  </si>
  <si>
    <t>0.83</t>
  </si>
  <si>
    <t>Jelovnici Županija: listopad (17.- 21.) 22/23</t>
  </si>
  <si>
    <t>Calories and Fats: Jelovnici Županija: listopad (17.- 21.) 22/23</t>
  </si>
  <si>
    <t>svinjetina lopatica</t>
  </si>
  <si>
    <t>SVINJETINA I ĐUVEČ -  180g</t>
  </si>
  <si>
    <t>RIŽA - 120g</t>
  </si>
  <si>
    <t>đuveč</t>
  </si>
  <si>
    <t>rajčica pelati</t>
  </si>
  <si>
    <t>Vegeta, natur</t>
  </si>
  <si>
    <t>4. Rižu skuhati i poslužiti uz svinjetinu u đuveču.</t>
  </si>
  <si>
    <t>25.14%</t>
  </si>
  <si>
    <t>grašak zamrznuti</t>
  </si>
  <si>
    <t>2.45</t>
  </si>
  <si>
    <t>370.25</t>
  </si>
  <si>
    <t>1.84</t>
  </si>
  <si>
    <t>495.25</t>
  </si>
  <si>
    <t>24.91%</t>
  </si>
  <si>
    <t>26.92</t>
  </si>
  <si>
    <t>8.97%</t>
  </si>
  <si>
    <t>21.13</t>
  </si>
  <si>
    <t>61.79%</t>
  </si>
  <si>
    <t>74.92</t>
  </si>
  <si>
    <t>27.41%</t>
  </si>
  <si>
    <t>65.02</t>
  </si>
  <si>
    <t>16.87%</t>
  </si>
  <si>
    <t>14.69</t>
  </si>
  <si>
    <t>24.48%</t>
  </si>
  <si>
    <t>18.53</t>
  </si>
  <si>
    <t>11.71%</t>
  </si>
  <si>
    <t>12.82</t>
  </si>
  <si>
    <t>20.73%</t>
  </si>
  <si>
    <t>3.77</t>
  </si>
  <si>
    <t>18.97%</t>
  </si>
  <si>
    <t>172.33</t>
  </si>
  <si>
    <t>3.15</t>
  </si>
  <si>
    <t>14.28%</t>
  </si>
  <si>
    <t>93.36</t>
  </si>
  <si>
    <t>7.18%</t>
  </si>
  <si>
    <t>9.93%</t>
  </si>
  <si>
    <t>27.94</t>
  </si>
  <si>
    <t>0.82%</t>
  </si>
  <si>
    <t>184.89</t>
  </si>
  <si>
    <t>7.70%</t>
  </si>
  <si>
    <t>2072.14</t>
  </si>
  <si>
    <t>24.98%</t>
  </si>
  <si>
    <t>1252.64</t>
  </si>
  <si>
    <t>2.05</t>
  </si>
  <si>
    <t>1.71%</t>
  </si>
  <si>
    <t>64.31</t>
  </si>
  <si>
    <t>10.72%</t>
  </si>
  <si>
    <t>22.69%</t>
  </si>
  <si>
    <t>126.60</t>
  </si>
  <si>
    <t>35.41</t>
  </si>
  <si>
    <t>124.57</t>
  </si>
  <si>
    <t>19.06%</t>
  </si>
  <si>
    <t>2.03</t>
  </si>
  <si>
    <t>1.19</t>
  </si>
  <si>
    <t>3.50%</t>
  </si>
  <si>
    <t>172.56</t>
  </si>
  <si>
    <t>170.20</t>
  </si>
  <si>
    <t>13.62%</t>
  </si>
  <si>
    <t>658.49</t>
  </si>
  <si>
    <t>587.96</t>
  </si>
  <si>
    <t>13.07%</t>
  </si>
  <si>
    <t>741.61</t>
  </si>
  <si>
    <t>15.43</t>
  </si>
  <si>
    <t>38.57%</t>
  </si>
  <si>
    <t>938.40</t>
  </si>
  <si>
    <t>42.65%</t>
  </si>
  <si>
    <t>22.05%</t>
  </si>
  <si>
    <t>1.14</t>
  </si>
  <si>
    <t>3.07</t>
  </si>
  <si>
    <t>25.62%</t>
  </si>
  <si>
    <t>13.44%</t>
  </si>
  <si>
    <t>4.45</t>
  </si>
  <si>
    <t>37.09%</t>
  </si>
  <si>
    <t>46.15%</t>
  </si>
  <si>
    <t>46.31</t>
  </si>
  <si>
    <t>12.96%</t>
  </si>
  <si>
    <t>8.99</t>
  </si>
  <si>
    <t>7.72%</t>
  </si>
  <si>
    <t>16.19</t>
  </si>
  <si>
    <t>35.99%</t>
  </si>
  <si>
    <t>0.68</t>
  </si>
  <si>
    <t>Jelovnici Županija: listopad (24.- 28.) 22/23</t>
  </si>
  <si>
    <t>Calories and Fats: Jelovnici Županija: listopad (24.- 28.) 22/23</t>
  </si>
  <si>
    <t>3.01</t>
  </si>
  <si>
    <t>397.99</t>
  </si>
  <si>
    <t>509.46</t>
  </si>
  <si>
    <t>25.63%</t>
  </si>
  <si>
    <t>45.59</t>
  </si>
  <si>
    <t>20.32</t>
  </si>
  <si>
    <t>59.43%</t>
  </si>
  <si>
    <t>6.74</t>
  </si>
  <si>
    <t>72.62</t>
  </si>
  <si>
    <t>26.56%</t>
  </si>
  <si>
    <t>47.17</t>
  </si>
  <si>
    <t>15.72%</t>
  </si>
  <si>
    <t>55.24</t>
  </si>
  <si>
    <t>37.86</t>
  </si>
  <si>
    <t>18.41</t>
  </si>
  <si>
    <t>30.68%</t>
  </si>
  <si>
    <t>18.96</t>
  </si>
  <si>
    <t>16.47%</t>
  </si>
  <si>
    <t>15.68</t>
  </si>
  <si>
    <t>25.35%</t>
  </si>
  <si>
    <t>4.85</t>
  </si>
  <si>
    <t>24.38%</t>
  </si>
  <si>
    <t>242.28</t>
  </si>
  <si>
    <t>122.04</t>
  </si>
  <si>
    <t>9.39%</t>
  </si>
  <si>
    <t>12.35%</t>
  </si>
  <si>
    <t>44.34</t>
  </si>
  <si>
    <t>1.30%</t>
  </si>
  <si>
    <t>199.38</t>
  </si>
  <si>
    <t>8.31%</t>
  </si>
  <si>
    <t>2.04%</t>
  </si>
  <si>
    <t>2131.59</t>
  </si>
  <si>
    <t>28.85%</t>
  </si>
  <si>
    <t>1841.34</t>
  </si>
  <si>
    <t>1.35%</t>
  </si>
  <si>
    <t>99.16</t>
  </si>
  <si>
    <t>16.53%</t>
  </si>
  <si>
    <t>1.70</t>
  </si>
  <si>
    <t>21.31%</t>
  </si>
  <si>
    <t>189.88</t>
  </si>
  <si>
    <t>43.91</t>
  </si>
  <si>
    <t>18.30%</t>
  </si>
  <si>
    <t>181.39</t>
  </si>
  <si>
    <t>23.46%</t>
  </si>
  <si>
    <t>8.13</t>
  </si>
  <si>
    <t>2.23</t>
  </si>
  <si>
    <t>6.57%</t>
  </si>
  <si>
    <t>195.42</t>
  </si>
  <si>
    <t>172.69</t>
  </si>
  <si>
    <t>13.82%</t>
  </si>
  <si>
    <t>757.20</t>
  </si>
  <si>
    <t>529.20</t>
  </si>
  <si>
    <t>11.76%</t>
  </si>
  <si>
    <t>1083.50</t>
  </si>
  <si>
    <t>14.10</t>
  </si>
  <si>
    <t>35.25%</t>
  </si>
  <si>
    <t>24.24%</t>
  </si>
  <si>
    <t>922.24</t>
  </si>
  <si>
    <t>41.92%</t>
  </si>
  <si>
    <t>20.70%</t>
  </si>
  <si>
    <t>2.91</t>
  </si>
  <si>
    <t>16.15%</t>
  </si>
  <si>
    <t>4.77</t>
  </si>
  <si>
    <t>39.73%</t>
  </si>
  <si>
    <t>38.40%</t>
  </si>
  <si>
    <t>46.90</t>
  </si>
  <si>
    <t>17.98%</t>
  </si>
  <si>
    <t>8.22</t>
  </si>
  <si>
    <t>8.33%</t>
  </si>
  <si>
    <t>18.04</t>
  </si>
  <si>
    <t>40.09%</t>
  </si>
  <si>
    <t>0.74</t>
  </si>
  <si>
    <t>Calories and Fats: Jelovnici Županija: listopad (22/23)</t>
  </si>
  <si>
    <t>Jelovnici Županija: listopad (22/23)</t>
  </si>
  <si>
    <r>
      <t>SVINJETINA U ĐUVEČU - RIŽA - KUPUS SALATA</t>
    </r>
    <r>
      <rPr>
        <b/>
        <sz val="11"/>
        <rFont val="Calibri"/>
        <family val="2"/>
        <charset val="238"/>
      </rPr>
      <t xml:space="preserve"> - KRUH</t>
    </r>
  </si>
  <si>
    <t>3. Dodati vodu po potrebi (oko 0,5 L / 10 obroka), grašak, đuveč, rajčicu i začine i kuhati do kraja.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</si>
</sst>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A]General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3" tint="0.3999755851924192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 tint="0.1499984740745262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theme="4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9"/>
      <name val="Times New Roman"/>
      <family val="1"/>
      <charset val="238"/>
    </font>
    <font>
      <sz val="10"/>
      <color theme="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6" fillId="0" borderId="0"/>
    <xf numFmtId="0" fontId="14" fillId="0" borderId="0"/>
    <xf numFmtId="9" fontId="14" fillId="0" borderId="0" applyFont="0" applyFill="0" applyBorder="0" applyAlignment="0" applyProtection="0"/>
    <xf numFmtId="0" fontId="17" fillId="2" borderId="0" applyNumberFormat="0" applyBorder="0" applyAlignment="0" applyProtection="0"/>
    <xf numFmtId="0" fontId="14" fillId="0" borderId="0"/>
    <xf numFmtId="0" fontId="14" fillId="0" borderId="0"/>
    <xf numFmtId="0" fontId="23" fillId="0" borderId="0"/>
  </cellStyleXfs>
  <cellXfs count="294">
    <xf numFmtId="0" fontId="0" fillId="0" borderId="0" xfId="0"/>
    <xf numFmtId="0" fontId="16" fillId="0" borderId="0" xfId="5" applyFont="1"/>
    <xf numFmtId="164" fontId="9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10" fillId="0" borderId="0" xfId="0" applyFont="1"/>
    <xf numFmtId="0" fontId="7" fillId="0" borderId="0" xfId="1" applyNumberFormat="1" applyFont="1"/>
    <xf numFmtId="0" fontId="7" fillId="0" borderId="4" xfId="1" applyNumberFormat="1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64" fontId="7" fillId="0" borderId="4" xfId="1" applyFont="1" applyBorder="1"/>
    <xf numFmtId="0" fontId="19" fillId="0" borderId="0" xfId="0" applyFont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2" fontId="19" fillId="0" borderId="0" xfId="0" applyNumberFormat="1" applyFont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7" fillId="0" borderId="1" xfId="1" applyNumberFormat="1" applyFont="1" applyBorder="1" applyAlignment="1">
      <alignment wrapText="1"/>
    </xf>
    <xf numFmtId="0" fontId="7" fillId="0" borderId="4" xfId="1" applyNumberFormat="1" applyFont="1" applyBorder="1" applyAlignment="1">
      <alignment horizontal="left"/>
    </xf>
    <xf numFmtId="0" fontId="21" fillId="0" borderId="3" xfId="0" applyFont="1" applyBorder="1" applyAlignment="1">
      <alignment horizontal="center" vertical="center"/>
    </xf>
    <xf numFmtId="2" fontId="20" fillId="0" borderId="4" xfId="0" applyNumberFormat="1" applyFont="1" applyBorder="1" applyAlignment="1">
      <alignment vertical="center"/>
    </xf>
    <xf numFmtId="2" fontId="0" fillId="0" borderId="5" xfId="0" applyNumberFormat="1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0" fillId="0" borderId="0" xfId="0" applyFont="1" applyAlignment="1">
      <alignment horizontal="center"/>
    </xf>
    <xf numFmtId="164" fontId="7" fillId="0" borderId="5" xfId="1" applyFont="1" applyBorder="1" applyAlignment="1">
      <alignment horizontal="center" wrapText="1"/>
    </xf>
    <xf numFmtId="2" fontId="7" fillId="0" borderId="4" xfId="1" applyNumberFormat="1" applyFont="1" applyBorder="1" applyAlignment="1">
      <alignment wrapText="1"/>
    </xf>
    <xf numFmtId="0" fontId="1" fillId="0" borderId="0" xfId="5" applyFont="1"/>
    <xf numFmtId="0" fontId="10" fillId="0" borderId="0" xfId="5" applyFont="1"/>
    <xf numFmtId="0" fontId="1" fillId="0" borderId="0" xfId="5" applyFont="1" applyFill="1" applyBorder="1" applyAlignment="1">
      <alignment horizontal="center"/>
    </xf>
    <xf numFmtId="0" fontId="1" fillId="0" borderId="0" xfId="5" applyFont="1" applyFill="1"/>
    <xf numFmtId="0" fontId="1" fillId="0" borderId="0" xfId="5" applyFont="1" applyAlignment="1">
      <alignment horizontal="center"/>
    </xf>
    <xf numFmtId="0" fontId="16" fillId="0" borderId="0" xfId="5" applyFont="1"/>
    <xf numFmtId="0" fontId="0" fillId="0" borderId="1" xfId="0" applyBorder="1"/>
    <xf numFmtId="0" fontId="0" fillId="0" borderId="0" xfId="0"/>
    <xf numFmtId="0" fontId="5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2" xfId="0" applyFont="1" applyBorder="1"/>
    <xf numFmtId="164" fontId="9" fillId="0" borderId="0" xfId="1" applyFont="1"/>
    <xf numFmtId="0" fontId="3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0" fontId="10" fillId="0" borderId="2" xfId="0" applyFont="1" applyBorder="1" applyAlignment="1">
      <alignment horizontal="center"/>
    </xf>
    <xf numFmtId="164" fontId="7" fillId="0" borderId="4" xfId="1" applyFont="1" applyBorder="1" applyAlignment="1">
      <alignment wrapText="1"/>
    </xf>
    <xf numFmtId="164" fontId="7" fillId="0" borderId="0" xfId="1" applyFont="1"/>
    <xf numFmtId="0" fontId="0" fillId="0" borderId="2" xfId="0" applyBorder="1"/>
    <xf numFmtId="0" fontId="0" fillId="0" borderId="2" xfId="0" applyBorder="1" applyAlignment="1">
      <alignment horizontal="center"/>
    </xf>
    <xf numFmtId="164" fontId="7" fillId="0" borderId="2" xfId="1" applyFont="1" applyBorder="1"/>
    <xf numFmtId="0" fontId="0" fillId="0" borderId="5" xfId="0" applyBorder="1"/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20" fillId="0" borderId="4" xfId="0" applyFont="1" applyBorder="1" applyAlignment="1">
      <alignment vertical="center"/>
    </xf>
    <xf numFmtId="0" fontId="20" fillId="0" borderId="4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20" fillId="0" borderId="4" xfId="0" applyNumberFormat="1" applyFont="1" applyBorder="1" applyAlignment="1">
      <alignment vertical="center" wrapText="1"/>
    </xf>
    <xf numFmtId="164" fontId="7" fillId="0" borderId="2" xfId="1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2" fontId="12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2" fillId="0" borderId="0" xfId="0" applyFont="1"/>
    <xf numFmtId="0" fontId="2" fillId="0" borderId="2" xfId="0" applyFont="1" applyBorder="1" applyAlignment="1">
      <alignment horizontal="center"/>
    </xf>
    <xf numFmtId="164" fontId="7" fillId="0" borderId="0" xfId="1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/>
    <xf numFmtId="2" fontId="7" fillId="0" borderId="1" xfId="1" applyNumberFormat="1" applyFont="1" applyBorder="1" applyAlignment="1">
      <alignment wrapText="1"/>
    </xf>
    <xf numFmtId="2" fontId="7" fillId="0" borderId="4" xfId="1" applyNumberFormat="1" applyFont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164" fontId="10" fillId="0" borderId="4" xfId="1" applyFont="1" applyBorder="1"/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wrapText="1"/>
    </xf>
    <xf numFmtId="0" fontId="7" fillId="0" borderId="4" xfId="1" applyNumberFormat="1" applyFont="1" applyBorder="1"/>
    <xf numFmtId="0" fontId="10" fillId="0" borderId="1" xfId="0" applyFont="1" applyBorder="1" applyAlignment="1">
      <alignment horizontal="center" vertical="center"/>
    </xf>
    <xf numFmtId="0" fontId="0" fillId="0" borderId="8" xfId="0" applyBorder="1"/>
    <xf numFmtId="49" fontId="0" fillId="0" borderId="2" xfId="0" applyNumberFormat="1" applyBorder="1" applyAlignment="1">
      <alignment horizontal="center"/>
    </xf>
    <xf numFmtId="0" fontId="9" fillId="0" borderId="2" xfId="1" applyNumberFormat="1" applyFont="1" applyBorder="1" applyAlignment="1">
      <alignment horizontal="center" vertical="center"/>
    </xf>
    <xf numFmtId="0" fontId="0" fillId="0" borderId="9" xfId="0" applyBorder="1"/>
    <xf numFmtId="0" fontId="15" fillId="0" borderId="0" xfId="0" applyFont="1" applyAlignment="1">
      <alignment horizontal="center"/>
    </xf>
    <xf numFmtId="0" fontId="0" fillId="0" borderId="10" xfId="0" applyBorder="1"/>
    <xf numFmtId="0" fontId="10" fillId="0" borderId="4" xfId="1" applyNumberFormat="1" applyFont="1" applyBorder="1" applyAlignment="1">
      <alignment wrapText="1"/>
    </xf>
    <xf numFmtId="0" fontId="13" fillId="0" borderId="2" xfId="0" applyFont="1" applyBorder="1"/>
    <xf numFmtId="0" fontId="10" fillId="0" borderId="10" xfId="0" applyFont="1" applyBorder="1"/>
    <xf numFmtId="0" fontId="0" fillId="0" borderId="0" xfId="0" applyAlignment="1">
      <alignment wrapText="1"/>
    </xf>
    <xf numFmtId="0" fontId="15" fillId="0" borderId="0" xfId="0" applyFont="1" applyAlignment="1">
      <alignment wrapText="1"/>
    </xf>
    <xf numFmtId="0" fontId="26" fillId="0" borderId="0" xfId="1" applyNumberFormat="1" applyFont="1"/>
    <xf numFmtId="0" fontId="22" fillId="0" borderId="0" xfId="0" applyFont="1" applyAlignment="1">
      <alignment horizontal="center"/>
    </xf>
    <xf numFmtId="0" fontId="11" fillId="0" borderId="2" xfId="0" applyFont="1" applyBorder="1" applyAlignment="1">
      <alignment vertical="center"/>
    </xf>
    <xf numFmtId="0" fontId="10" fillId="0" borderId="2" xfId="5" applyFont="1" applyBorder="1"/>
    <xf numFmtId="0" fontId="10" fillId="0" borderId="2" xfId="5" applyFont="1" applyBorder="1" applyAlignment="1">
      <alignment horizontal="center"/>
    </xf>
    <xf numFmtId="0" fontId="10" fillId="0" borderId="2" xfId="5" applyFont="1" applyBorder="1" applyAlignment="1">
      <alignment horizontal="center" vertical="center"/>
    </xf>
    <xf numFmtId="0" fontId="0" fillId="0" borderId="2" xfId="5" applyFont="1" applyBorder="1" applyAlignment="1">
      <alignment horizontal="center"/>
    </xf>
    <xf numFmtId="2" fontId="11" fillId="0" borderId="1" xfId="0" applyNumberFormat="1" applyFont="1" applyBorder="1" applyAlignment="1">
      <alignment vertical="center"/>
    </xf>
    <xf numFmtId="2" fontId="11" fillId="0" borderId="4" xfId="0" applyNumberFormat="1" applyFont="1" applyBorder="1" applyAlignment="1">
      <alignment vertical="center"/>
    </xf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5" fillId="0" borderId="0" xfId="0" applyFont="1"/>
    <xf numFmtId="0" fontId="28" fillId="0" borderId="0" xfId="0" applyFont="1"/>
    <xf numFmtId="0" fontId="29" fillId="0" borderId="0" xfId="0" applyFont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17" fontId="0" fillId="0" borderId="0" xfId="0" applyNumberFormat="1"/>
    <xf numFmtId="0" fontId="15" fillId="0" borderId="0" xfId="0" applyFont="1" applyAlignment="1">
      <alignment horizontal="center" vertical="center" wrapText="1"/>
    </xf>
    <xf numFmtId="49" fontId="15" fillId="0" borderId="0" xfId="0" applyNumberFormat="1" applyFont="1"/>
    <xf numFmtId="49" fontId="0" fillId="0" borderId="0" xfId="0" applyNumberFormat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10" fillId="0" borderId="3" xfId="0" applyFont="1" applyBorder="1"/>
    <xf numFmtId="0" fontId="0" fillId="0" borderId="0" xfId="0"/>
    <xf numFmtId="0" fontId="5" fillId="0" borderId="0" xfId="0" applyFont="1"/>
    <xf numFmtId="0" fontId="8" fillId="0" borderId="0" xfId="0" applyFont="1"/>
    <xf numFmtId="0" fontId="0" fillId="0" borderId="2" xfId="0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/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"/>
    </xf>
    <xf numFmtId="0" fontId="16" fillId="0" borderId="0" xfId="5" applyFont="1"/>
    <xf numFmtId="0" fontId="10" fillId="0" borderId="1" xfId="0" applyFont="1" applyBorder="1" applyAlignment="1">
      <alignment horizontal="center"/>
    </xf>
    <xf numFmtId="164" fontId="7" fillId="0" borderId="1" xfId="1" applyFont="1" applyBorder="1" applyAlignment="1">
      <alignment wrapText="1"/>
    </xf>
    <xf numFmtId="0" fontId="0" fillId="0" borderId="4" xfId="0" applyBorder="1"/>
    <xf numFmtId="2" fontId="0" fillId="0" borderId="4" xfId="0" applyNumberFormat="1" applyBorder="1"/>
    <xf numFmtId="164" fontId="7" fillId="0" borderId="4" xfId="1" applyFont="1" applyBorder="1" applyAlignment="1">
      <alignment wrapText="1"/>
    </xf>
    <xf numFmtId="164" fontId="7" fillId="0" borderId="4" xfId="1" applyFont="1" applyBorder="1"/>
    <xf numFmtId="0" fontId="20" fillId="0" borderId="4" xfId="0" applyFont="1" applyBorder="1" applyAlignment="1">
      <alignment vertical="center"/>
    </xf>
    <xf numFmtId="0" fontId="16" fillId="0" borderId="0" xfId="0" applyFont="1"/>
    <xf numFmtId="0" fontId="20" fillId="0" borderId="4" xfId="0" applyFont="1" applyBorder="1" applyAlignment="1">
      <alignment vertical="center" wrapText="1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5" applyFont="1"/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11" xfId="0" applyFont="1" applyBorder="1" applyAlignment="1">
      <alignment horizont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30" fillId="0" borderId="2" xfId="0" applyFont="1" applyBorder="1"/>
    <xf numFmtId="0" fontId="31" fillId="0" borderId="2" xfId="0" applyFont="1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164" fontId="9" fillId="0" borderId="2" xfId="1" applyFont="1" applyBorder="1" applyAlignment="1">
      <alignment horizontal="center" vertical="center"/>
    </xf>
    <xf numFmtId="0" fontId="2" fillId="0" borderId="2" xfId="0" applyFont="1" applyBorder="1"/>
    <xf numFmtId="164" fontId="7" fillId="0" borderId="4" xfId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2" fontId="9" fillId="0" borderId="2" xfId="1" applyNumberFormat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left"/>
    </xf>
    <xf numFmtId="164" fontId="10" fillId="0" borderId="0" xfId="1" applyFont="1"/>
    <xf numFmtId="0" fontId="0" fillId="0" borderId="2" xfId="0" applyBorder="1" applyAlignment="1">
      <alignment horizontal="left"/>
    </xf>
    <xf numFmtId="0" fontId="7" fillId="0" borderId="6" xfId="1" applyNumberFormat="1" applyFont="1" applyBorder="1" applyAlignment="1">
      <alignment wrapText="1"/>
    </xf>
    <xf numFmtId="49" fontId="10" fillId="0" borderId="2" xfId="0" applyNumberFormat="1" applyFont="1" applyBorder="1" applyAlignment="1">
      <alignment horizontal="center"/>
    </xf>
    <xf numFmtId="164" fontId="33" fillId="0" borderId="0" xfId="1" applyFont="1"/>
    <xf numFmtId="0" fontId="0" fillId="0" borderId="0" xfId="0"/>
    <xf numFmtId="0" fontId="10" fillId="0" borderId="4" xfId="0" applyFont="1" applyBorder="1"/>
    <xf numFmtId="0" fontId="0" fillId="0" borderId="5" xfId="0" applyBorder="1"/>
    <xf numFmtId="0" fontId="0" fillId="0" borderId="0" xfId="0" applyAlignment="1">
      <alignment horizontal="center"/>
    </xf>
    <xf numFmtId="0" fontId="16" fillId="0" borderId="0" xfId="5" applyFont="1"/>
    <xf numFmtId="0" fontId="5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2" xfId="0" applyBorder="1"/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7" fillId="0" borderId="1" xfId="1" applyFont="1" applyBorder="1" applyAlignment="1">
      <alignment wrapText="1"/>
    </xf>
    <xf numFmtId="164" fontId="7" fillId="0" borderId="4" xfId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/>
    <xf numFmtId="0" fontId="10" fillId="0" borderId="2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10" fillId="0" borderId="2" xfId="0" applyFont="1" applyBorder="1" applyAlignment="1">
      <alignment horizontal="center" vertical="center"/>
    </xf>
    <xf numFmtId="2" fontId="0" fillId="0" borderId="4" xfId="0" applyNumberFormat="1" applyBorder="1"/>
    <xf numFmtId="0" fontId="10" fillId="0" borderId="0" xfId="0" applyFont="1"/>
    <xf numFmtId="164" fontId="7" fillId="0" borderId="0" xfId="1" applyFont="1"/>
    <xf numFmtId="0" fontId="7" fillId="0" borderId="4" xfId="1" applyNumberFormat="1" applyFont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164" fontId="7" fillId="0" borderId="4" xfId="1" applyFont="1" applyBorder="1" applyAlignment="1">
      <alignment wrapText="1"/>
    </xf>
    <xf numFmtId="0" fontId="10" fillId="0" borderId="5" xfId="0" applyFont="1" applyBorder="1" applyAlignment="1">
      <alignment horizontal="center"/>
    </xf>
    <xf numFmtId="0" fontId="20" fillId="0" borderId="4" xfId="0" applyFont="1" applyBorder="1" applyAlignment="1">
      <alignment vertical="center"/>
    </xf>
    <xf numFmtId="2" fontId="20" fillId="0" borderId="4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7" fillId="0" borderId="0" xfId="1" applyNumberFormat="1" applyFont="1"/>
    <xf numFmtId="0" fontId="15" fillId="0" borderId="0" xfId="0" applyFont="1"/>
    <xf numFmtId="0" fontId="10" fillId="0" borderId="0" xfId="0" applyFont="1" applyAlignment="1">
      <alignment horizontal="center"/>
    </xf>
    <xf numFmtId="0" fontId="20" fillId="0" borderId="4" xfId="0" applyFont="1" applyBorder="1" applyAlignment="1">
      <alignment vertical="center" wrapText="1"/>
    </xf>
    <xf numFmtId="164" fontId="9" fillId="0" borderId="2" xfId="1" applyFont="1" applyBorder="1" applyAlignment="1">
      <alignment horizontal="center" vertical="center"/>
    </xf>
    <xf numFmtId="0" fontId="10" fillId="0" borderId="2" xfId="5" applyFont="1" applyBorder="1" applyAlignment="1">
      <alignment horizontal="center"/>
    </xf>
    <xf numFmtId="0" fontId="10" fillId="0" borderId="2" xfId="5" applyFont="1" applyBorder="1" applyAlignment="1">
      <alignment horizontal="center" vertical="center"/>
    </xf>
    <xf numFmtId="0" fontId="10" fillId="0" borderId="2" xfId="5" applyFont="1" applyBorder="1"/>
    <xf numFmtId="2" fontId="7" fillId="0" borderId="1" xfId="1" applyNumberFormat="1" applyFont="1" applyBorder="1" applyAlignment="1">
      <alignment wrapText="1"/>
    </xf>
    <xf numFmtId="2" fontId="7" fillId="0" borderId="4" xfId="1" applyNumberFormat="1" applyFont="1" applyBorder="1" applyAlignment="1">
      <alignment horizontal="left"/>
    </xf>
    <xf numFmtId="0" fontId="0" fillId="0" borderId="2" xfId="5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/>
    </xf>
    <xf numFmtId="49" fontId="0" fillId="0" borderId="0" xfId="0" applyNumberFormat="1"/>
    <xf numFmtId="0" fontId="10" fillId="0" borderId="3" xfId="0" applyFont="1" applyBorder="1" applyAlignment="1">
      <alignment horizontal="center"/>
    </xf>
    <xf numFmtId="2" fontId="7" fillId="0" borderId="4" xfId="1" applyNumberFormat="1" applyFont="1" applyBorder="1"/>
    <xf numFmtId="2" fontId="20" fillId="0" borderId="4" xfId="0" applyNumberFormat="1" applyFont="1" applyBorder="1" applyAlignment="1">
      <alignment vertical="center" wrapText="1"/>
    </xf>
    <xf numFmtId="164" fontId="7" fillId="0" borderId="2" xfId="1" applyFont="1" applyBorder="1" applyAlignment="1">
      <alignment horizontal="center"/>
    </xf>
    <xf numFmtId="2" fontId="7" fillId="0" borderId="5" xfId="1" applyNumberFormat="1" applyFont="1" applyBorder="1"/>
    <xf numFmtId="164" fontId="7" fillId="0" borderId="0" xfId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1" fillId="0" borderId="2" xfId="0" applyFont="1" applyBorder="1"/>
    <xf numFmtId="164" fontId="7" fillId="0" borderId="0" xfId="1" applyFont="1" applyAlignment="1">
      <alignment wrapText="1"/>
    </xf>
    <xf numFmtId="17" fontId="0" fillId="0" borderId="0" xfId="0" applyNumberFormat="1"/>
    <xf numFmtId="0" fontId="15" fillId="0" borderId="0" xfId="0" applyFont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0" fillId="0" borderId="7" xfId="0" applyBorder="1"/>
    <xf numFmtId="0" fontId="20" fillId="0" borderId="7" xfId="0" applyFont="1" applyBorder="1" applyAlignment="1">
      <alignment vertical="center"/>
    </xf>
    <xf numFmtId="0" fontId="20" fillId="0" borderId="7" xfId="0" applyFont="1" applyBorder="1" applyAlignment="1">
      <alignment vertical="center" wrapText="1"/>
    </xf>
    <xf numFmtId="0" fontId="7" fillId="0" borderId="7" xfId="1" applyNumberFormat="1" applyFont="1" applyBorder="1" applyAlignment="1">
      <alignment wrapText="1"/>
    </xf>
    <xf numFmtId="164" fontId="9" fillId="0" borderId="2" xfId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0" fillId="0" borderId="0" xfId="0" applyFont="1" applyAlignment="1">
      <alignment horizontal="left"/>
    </xf>
    <xf numFmtId="0" fontId="0" fillId="3" borderId="2" xfId="0" applyFill="1" applyBorder="1"/>
    <xf numFmtId="0" fontId="0" fillId="0" borderId="3" xfId="0" applyBorder="1" applyAlignment="1">
      <alignment horizontal="left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7" fillId="0" borderId="4" xfId="1" applyNumberFormat="1" applyFont="1" applyBorder="1"/>
    <xf numFmtId="0" fontId="20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164" fontId="10" fillId="0" borderId="4" xfId="1" applyFont="1" applyBorder="1" applyAlignment="1">
      <alignment horizontal="left"/>
    </xf>
    <xf numFmtId="0" fontId="10" fillId="0" borderId="4" xfId="1" applyNumberFormat="1" applyFont="1" applyBorder="1" applyAlignment="1">
      <alignment horizontal="left"/>
    </xf>
    <xf numFmtId="0" fontId="0" fillId="0" borderId="2" xfId="0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2" fontId="10" fillId="0" borderId="0" xfId="0" applyNumberFormat="1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2" fontId="9" fillId="0" borderId="1" xfId="1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1" xfId="0" applyNumberFormat="1" applyFont="1" applyBorder="1"/>
    <xf numFmtId="2" fontId="15" fillId="0" borderId="4" xfId="0" applyNumberFormat="1" applyFont="1" applyBorder="1"/>
    <xf numFmtId="0" fontId="1" fillId="0" borderId="3" xfId="0" applyFont="1" applyBorder="1" applyAlignment="1">
      <alignment horizontal="center"/>
    </xf>
    <xf numFmtId="2" fontId="10" fillId="0" borderId="4" xfId="0" applyNumberFormat="1" applyFont="1" applyBorder="1"/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/>
    <xf numFmtId="0" fontId="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4" fontId="7" fillId="0" borderId="2" xfId="1" applyFont="1" applyBorder="1" applyAlignment="1">
      <alignment horizontal="center" wrapText="1"/>
    </xf>
    <xf numFmtId="2" fontId="10" fillId="0" borderId="5" xfId="0" applyNumberFormat="1" applyFont="1" applyBorder="1"/>
    <xf numFmtId="2" fontId="10" fillId="0" borderId="0" xfId="0" applyNumberFormat="1" applyFont="1" applyAlignment="1">
      <alignment horizontal="center"/>
    </xf>
    <xf numFmtId="2" fontId="1" fillId="0" borderId="0" xfId="0" applyNumberFormat="1" applyFont="1"/>
    <xf numFmtId="0" fontId="14" fillId="0" borderId="0" xfId="5"/>
    <xf numFmtId="10" fontId="0" fillId="0" borderId="0" xfId="0" applyNumberFormat="1"/>
    <xf numFmtId="49" fontId="3" fillId="0" borderId="0" xfId="0" applyNumberFormat="1" applyFont="1"/>
    <xf numFmtId="10" fontId="0" fillId="0" borderId="0" xfId="0" applyNumberFormat="1" applyAlignment="1">
      <alignment horizontal="center"/>
    </xf>
    <xf numFmtId="2" fontId="12" fillId="0" borderId="2" xfId="0" applyNumberFormat="1" applyFont="1" applyBorder="1" applyAlignment="1">
      <alignment horizontal="center" vertical="center" wrapText="1"/>
    </xf>
    <xf numFmtId="2" fontId="7" fillId="0" borderId="4" xfId="1" applyNumberFormat="1" applyFont="1" applyBorder="1" applyAlignment="1">
      <alignment vertical="top"/>
    </xf>
    <xf numFmtId="164" fontId="36" fillId="0" borderId="0" xfId="1" applyFont="1"/>
    <xf numFmtId="164" fontId="26" fillId="0" borderId="0" xfId="1" applyFont="1"/>
    <xf numFmtId="2" fontId="26" fillId="0" borderId="0" xfId="1" applyNumberFormat="1" applyFont="1"/>
    <xf numFmtId="16" fontId="0" fillId="0" borderId="0" xfId="0" applyNumberFormat="1"/>
    <xf numFmtId="0" fontId="15" fillId="0" borderId="0" xfId="0" applyFont="1" applyAlignment="1">
      <alignment horizontal="center"/>
    </xf>
  </cellXfs>
  <cellStyles count="8">
    <cellStyle name="Excel Built-in Normal" xfId="1"/>
    <cellStyle name="Neutral 2" xfId="4"/>
    <cellStyle name="Normal 2" xfId="5"/>
    <cellStyle name="Normal 3" xfId="2"/>
    <cellStyle name="Normal 3 2" xfId="7"/>
    <cellStyle name="Normal 4" xfId="6"/>
    <cellStyle name="Normalno" xfId="0" builtinId="0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J29"/>
  <sheetViews>
    <sheetView workbookViewId="0">
      <selection activeCell="E34" sqref="E34"/>
    </sheetView>
  </sheetViews>
  <sheetFormatPr defaultRowHeight="14.4" x14ac:dyDescent="0.3"/>
  <cols>
    <col min="2" max="2" width="35.88671875" customWidth="1"/>
    <col min="3" max="5" width="12.109375" customWidth="1"/>
    <col min="6" max="6" width="48.33203125" customWidth="1"/>
  </cols>
  <sheetData>
    <row r="2" spans="2:10" x14ac:dyDescent="0.3">
      <c r="B2" s="37" t="s">
        <v>134</v>
      </c>
      <c r="C2" s="37"/>
      <c r="D2" s="37"/>
      <c r="E2" s="37"/>
      <c r="F2" s="36"/>
      <c r="G2" s="36"/>
      <c r="H2" s="36"/>
      <c r="I2" s="36"/>
      <c r="J2" s="36"/>
    </row>
    <row r="3" spans="2:10" x14ac:dyDescent="0.3">
      <c r="B3" s="37" t="s">
        <v>81</v>
      </c>
      <c r="C3" s="37"/>
      <c r="D3" s="37"/>
      <c r="E3" s="37"/>
      <c r="F3" s="36"/>
      <c r="G3" s="36"/>
      <c r="H3" s="36"/>
      <c r="I3" s="36"/>
      <c r="J3" s="36"/>
    </row>
    <row r="4" spans="2:10" ht="28.8" x14ac:dyDescent="0.3">
      <c r="B4" s="8" t="s">
        <v>0</v>
      </c>
      <c r="C4" s="152" t="s">
        <v>9</v>
      </c>
      <c r="D4" s="152" t="s">
        <v>10</v>
      </c>
      <c r="E4" s="152" t="s">
        <v>76</v>
      </c>
      <c r="F4" s="8" t="s">
        <v>11</v>
      </c>
      <c r="G4" s="36"/>
      <c r="H4" s="36"/>
      <c r="I4" s="36"/>
      <c r="J4" s="36"/>
    </row>
    <row r="5" spans="2:10" x14ac:dyDescent="0.3">
      <c r="B5" s="49" t="s">
        <v>82</v>
      </c>
      <c r="C5" s="46">
        <v>100</v>
      </c>
      <c r="D5" s="46">
        <v>100</v>
      </c>
      <c r="E5" s="62">
        <v>10</v>
      </c>
      <c r="F5" s="35"/>
      <c r="G5" s="36"/>
      <c r="H5" s="36"/>
      <c r="I5" s="36"/>
      <c r="J5" s="36"/>
    </row>
    <row r="6" spans="2:10" x14ac:dyDescent="0.3">
      <c r="B6" s="39"/>
      <c r="C6" s="3"/>
      <c r="D6" s="3"/>
      <c r="E6" s="79"/>
      <c r="F6" s="47" t="s">
        <v>137</v>
      </c>
      <c r="G6" s="36"/>
      <c r="H6" s="36"/>
      <c r="I6" s="36"/>
      <c r="J6" s="36"/>
    </row>
    <row r="7" spans="2:10" x14ac:dyDescent="0.3">
      <c r="B7" s="49" t="s">
        <v>83</v>
      </c>
      <c r="C7" s="46">
        <v>50</v>
      </c>
      <c r="D7" s="46">
        <v>50</v>
      </c>
      <c r="E7" s="62">
        <v>5</v>
      </c>
      <c r="F7" s="40"/>
      <c r="G7" s="36"/>
      <c r="H7" s="36"/>
      <c r="I7" s="36"/>
      <c r="J7" s="36"/>
    </row>
    <row r="8" spans="2:10" x14ac:dyDescent="0.3">
      <c r="B8" s="49" t="s">
        <v>84</v>
      </c>
      <c r="C8" s="46">
        <v>30</v>
      </c>
      <c r="D8" s="46">
        <v>30</v>
      </c>
      <c r="E8" s="62">
        <v>3</v>
      </c>
      <c r="F8" s="47" t="s">
        <v>85</v>
      </c>
      <c r="G8" s="36"/>
      <c r="H8" s="36"/>
      <c r="I8" s="36"/>
      <c r="J8" s="36"/>
    </row>
    <row r="9" spans="2:10" x14ac:dyDescent="0.3">
      <c r="B9" s="49"/>
      <c r="C9" s="46"/>
      <c r="D9" s="46"/>
      <c r="E9" s="62"/>
      <c r="F9" s="40"/>
      <c r="G9" s="36"/>
      <c r="H9" s="36"/>
      <c r="I9" s="36"/>
      <c r="J9" s="36"/>
    </row>
    <row r="10" spans="2:10" x14ac:dyDescent="0.3">
      <c r="B10" s="41" t="s">
        <v>175</v>
      </c>
      <c r="C10" s="46">
        <v>20</v>
      </c>
      <c r="D10" s="46">
        <v>27</v>
      </c>
      <c r="E10" s="62">
        <v>2.7</v>
      </c>
      <c r="F10" s="40" t="s">
        <v>86</v>
      </c>
      <c r="G10" s="36"/>
      <c r="H10" s="36"/>
      <c r="I10" s="36"/>
      <c r="J10" s="36"/>
    </row>
    <row r="11" spans="2:10" x14ac:dyDescent="0.3">
      <c r="B11" s="49" t="s">
        <v>18</v>
      </c>
      <c r="C11" s="46">
        <v>30</v>
      </c>
      <c r="D11" s="46">
        <v>37.5</v>
      </c>
      <c r="E11" s="62">
        <v>3.75</v>
      </c>
      <c r="F11" s="40"/>
      <c r="G11" s="36"/>
      <c r="H11" s="36"/>
      <c r="I11" s="36"/>
      <c r="J11" s="36"/>
    </row>
    <row r="12" spans="2:10" x14ac:dyDescent="0.3">
      <c r="B12" s="49" t="s">
        <v>17</v>
      </c>
      <c r="C12" s="46">
        <v>20</v>
      </c>
      <c r="D12" s="46">
        <v>25</v>
      </c>
      <c r="E12" s="62">
        <v>2.5</v>
      </c>
      <c r="F12" s="10" t="s">
        <v>87</v>
      </c>
      <c r="G12" s="36"/>
      <c r="H12" s="36"/>
      <c r="I12" s="36"/>
      <c r="J12" s="36"/>
    </row>
    <row r="13" spans="2:10" x14ac:dyDescent="0.3">
      <c r="B13" s="49"/>
      <c r="C13" s="46"/>
      <c r="D13" s="46"/>
      <c r="E13" s="62"/>
      <c r="F13" s="40"/>
      <c r="G13" s="36"/>
      <c r="H13" s="36"/>
      <c r="I13" s="36"/>
      <c r="J13" s="36"/>
    </row>
    <row r="14" spans="2:10" x14ac:dyDescent="0.3">
      <c r="B14" s="49" t="s">
        <v>88</v>
      </c>
      <c r="C14" s="50">
        <v>20</v>
      </c>
      <c r="D14" s="50">
        <v>20</v>
      </c>
      <c r="E14" s="56">
        <v>2</v>
      </c>
      <c r="F14" s="80" t="s">
        <v>135</v>
      </c>
      <c r="G14" s="36"/>
      <c r="H14" s="36"/>
      <c r="I14" s="36"/>
      <c r="J14" s="36"/>
    </row>
    <row r="15" spans="2:10" x14ac:dyDescent="0.3">
      <c r="B15" s="49"/>
      <c r="C15" s="73"/>
      <c r="D15" s="73"/>
      <c r="E15" s="81"/>
      <c r="F15" s="40"/>
      <c r="G15" s="36"/>
      <c r="H15" s="36"/>
      <c r="I15" s="36"/>
      <c r="J15" s="36"/>
    </row>
    <row r="16" spans="2:10" s="36" customFormat="1" x14ac:dyDescent="0.3">
      <c r="B16" s="13" t="s">
        <v>132</v>
      </c>
      <c r="C16" s="12">
        <v>200</v>
      </c>
      <c r="D16" s="12">
        <v>200</v>
      </c>
      <c r="E16" s="12" t="s">
        <v>133</v>
      </c>
      <c r="F16" s="40"/>
    </row>
    <row r="17" spans="2:10" x14ac:dyDescent="0.3">
      <c r="B17" s="50"/>
      <c r="C17" s="49"/>
      <c r="D17" s="50"/>
      <c r="E17" s="56"/>
      <c r="F17" s="82"/>
      <c r="G17" s="36"/>
      <c r="H17" s="36"/>
      <c r="I17" s="36"/>
      <c r="J17" s="36"/>
    </row>
    <row r="18" spans="2:10" x14ac:dyDescent="0.3">
      <c r="B18" s="36"/>
      <c r="C18" s="36"/>
      <c r="D18" s="36"/>
      <c r="E18" s="36"/>
      <c r="F18" s="36"/>
      <c r="G18" s="36"/>
      <c r="H18" s="36"/>
      <c r="I18" s="36"/>
      <c r="J18" s="36"/>
    </row>
    <row r="19" spans="2:10" x14ac:dyDescent="0.3">
      <c r="B19" s="42" t="s">
        <v>7</v>
      </c>
      <c r="C19" s="48"/>
      <c r="D19" s="48"/>
      <c r="E19" s="48"/>
      <c r="F19" s="36"/>
      <c r="G19" s="36"/>
      <c r="H19" s="36"/>
      <c r="I19" s="36"/>
      <c r="J19" s="36"/>
    </row>
    <row r="20" spans="2:10" x14ac:dyDescent="0.3">
      <c r="B20" s="36" t="s">
        <v>176</v>
      </c>
      <c r="C20" s="36"/>
      <c r="D20" s="36"/>
      <c r="E20" s="36"/>
      <c r="F20" s="36"/>
      <c r="G20" s="36"/>
      <c r="H20" s="36"/>
      <c r="I20" s="36"/>
      <c r="J20" s="36"/>
    </row>
    <row r="21" spans="2:10" x14ac:dyDescent="0.3">
      <c r="B21" s="36" t="s">
        <v>136</v>
      </c>
      <c r="C21" s="36"/>
      <c r="D21" s="36"/>
      <c r="E21" s="36"/>
      <c r="F21" s="36"/>
      <c r="G21" s="36"/>
      <c r="H21" s="36"/>
      <c r="I21" s="36"/>
      <c r="J21" s="36"/>
    </row>
    <row r="22" spans="2:10" x14ac:dyDescent="0.3">
      <c r="B22" s="36"/>
      <c r="C22" s="36"/>
      <c r="D22" s="36"/>
      <c r="E22" s="36"/>
      <c r="F22" s="36"/>
      <c r="G22" s="36"/>
      <c r="H22" s="36"/>
      <c r="I22" s="36"/>
      <c r="J22" s="36"/>
    </row>
    <row r="23" spans="2:10" x14ac:dyDescent="0.3">
      <c r="B23" s="37" t="s">
        <v>8</v>
      </c>
      <c r="C23" s="36"/>
      <c r="D23" s="36"/>
      <c r="E23" s="36"/>
      <c r="F23" s="36"/>
      <c r="G23" s="36"/>
      <c r="H23" s="36"/>
      <c r="I23" s="36"/>
      <c r="J23" s="36"/>
    </row>
    <row r="24" spans="2:10" x14ac:dyDescent="0.3">
      <c r="B24" s="36" t="s">
        <v>89</v>
      </c>
      <c r="C24" s="44"/>
      <c r="D24" s="36"/>
      <c r="E24" s="36"/>
      <c r="F24" s="36"/>
      <c r="G24" s="36"/>
      <c r="H24" s="36"/>
      <c r="I24" s="36"/>
      <c r="J24" s="36"/>
    </row>
    <row r="25" spans="2:10" x14ac:dyDescent="0.3">
      <c r="B25" s="36" t="s">
        <v>78</v>
      </c>
      <c r="C25" s="44"/>
      <c r="D25" s="36"/>
      <c r="E25" s="36"/>
      <c r="F25" s="36"/>
      <c r="G25" s="36"/>
      <c r="H25" s="36"/>
      <c r="I25" s="36"/>
      <c r="J25" s="36"/>
    </row>
    <row r="28" spans="2:10" x14ac:dyDescent="0.3">
      <c r="B28" s="34" t="s">
        <v>12</v>
      </c>
    </row>
    <row r="29" spans="2:10" x14ac:dyDescent="0.3">
      <c r="B29" s="34" t="s">
        <v>13</v>
      </c>
    </row>
  </sheetData>
  <pageMargins left="0.7" right="0.7" top="0.75" bottom="0.75" header="0.3" footer="0.3"/>
  <pageSetup paperSize="9" scale="9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M39"/>
  <sheetViews>
    <sheetView workbookViewId="0">
      <selection activeCell="O16" sqref="O16"/>
    </sheetView>
  </sheetViews>
  <sheetFormatPr defaultColWidth="9.109375" defaultRowHeight="14.4" x14ac:dyDescent="0.3"/>
  <cols>
    <col min="1" max="1" width="9.109375" style="175"/>
    <col min="2" max="2" width="26.33203125" style="175" customWidth="1"/>
    <col min="3" max="4" width="11.6640625" style="175" customWidth="1"/>
    <col min="5" max="5" width="11.6640625" style="178" customWidth="1"/>
    <col min="6" max="6" width="40.44140625" style="175" customWidth="1"/>
    <col min="7" max="8" width="9.109375" style="175" customWidth="1"/>
    <col min="9" max="16384" width="9.109375" style="175"/>
  </cols>
  <sheetData>
    <row r="2" spans="2:13" x14ac:dyDescent="0.3">
      <c r="B2" s="180" t="s">
        <v>449</v>
      </c>
      <c r="C2" s="180"/>
      <c r="D2" s="180"/>
      <c r="H2" s="207"/>
      <c r="I2" s="207"/>
    </row>
    <row r="3" spans="2:13" x14ac:dyDescent="0.3">
      <c r="B3" s="181"/>
      <c r="C3" s="181"/>
      <c r="D3" s="181"/>
      <c r="H3" s="207"/>
      <c r="I3" s="207"/>
    </row>
    <row r="4" spans="2:13" ht="45.75" customHeight="1" x14ac:dyDescent="0.3">
      <c r="B4" s="182" t="s">
        <v>0</v>
      </c>
      <c r="C4" s="199" t="s">
        <v>9</v>
      </c>
      <c r="D4" s="199" t="s">
        <v>10</v>
      </c>
      <c r="E4" s="235" t="s">
        <v>171</v>
      </c>
      <c r="F4" s="199" t="s">
        <v>11</v>
      </c>
      <c r="G4" s="74"/>
      <c r="H4" s="207"/>
      <c r="I4" s="207"/>
    </row>
    <row r="5" spans="2:13" x14ac:dyDescent="0.3">
      <c r="B5" s="183" t="s">
        <v>44</v>
      </c>
      <c r="C5" s="188">
        <v>50</v>
      </c>
      <c r="D5" s="188">
        <v>50</v>
      </c>
      <c r="E5" s="188">
        <v>5</v>
      </c>
      <c r="F5" s="172"/>
      <c r="G5" s="105"/>
      <c r="I5" s="178"/>
      <c r="J5" s="178"/>
      <c r="K5" s="178"/>
    </row>
    <row r="6" spans="2:13" x14ac:dyDescent="0.3">
      <c r="B6" s="183" t="s">
        <v>19</v>
      </c>
      <c r="C6" s="188">
        <v>0.7</v>
      </c>
      <c r="D6" s="188">
        <v>0.7</v>
      </c>
      <c r="E6" s="178">
        <v>7.0000000000000007E-2</v>
      </c>
      <c r="F6" s="169" t="s">
        <v>53</v>
      </c>
      <c r="G6" s="105"/>
      <c r="I6" s="178"/>
      <c r="J6" s="178"/>
      <c r="K6" s="178"/>
    </row>
    <row r="7" spans="2:13" x14ac:dyDescent="0.3">
      <c r="B7" s="183" t="s">
        <v>54</v>
      </c>
      <c r="C7" s="188">
        <v>4</v>
      </c>
      <c r="D7" s="188">
        <v>4</v>
      </c>
      <c r="E7" s="188">
        <v>0.4</v>
      </c>
      <c r="F7" s="236"/>
      <c r="G7" s="105"/>
      <c r="I7" s="178"/>
      <c r="J7" s="178"/>
      <c r="K7" s="178"/>
    </row>
    <row r="8" spans="2:13" x14ac:dyDescent="0.3">
      <c r="B8" s="183" t="s">
        <v>34</v>
      </c>
      <c r="C8" s="188">
        <v>5</v>
      </c>
      <c r="D8" s="188">
        <v>5</v>
      </c>
      <c r="E8" s="188">
        <v>5</v>
      </c>
      <c r="F8" s="236" t="s">
        <v>140</v>
      </c>
      <c r="G8" s="105"/>
      <c r="I8" s="178"/>
      <c r="J8" s="178"/>
      <c r="K8" s="178"/>
    </row>
    <row r="9" spans="2:13" x14ac:dyDescent="0.3">
      <c r="B9" s="183" t="s">
        <v>28</v>
      </c>
      <c r="C9" s="188">
        <v>15</v>
      </c>
      <c r="D9" s="188">
        <v>18.75</v>
      </c>
      <c r="E9" s="188">
        <v>1.875</v>
      </c>
      <c r="F9" s="236"/>
      <c r="G9" s="105"/>
      <c r="I9" s="178"/>
      <c r="J9" s="178"/>
      <c r="K9" s="178"/>
    </row>
    <row r="10" spans="2:13" x14ac:dyDescent="0.3">
      <c r="B10" s="183" t="s">
        <v>446</v>
      </c>
      <c r="C10" s="188">
        <v>50</v>
      </c>
      <c r="D10" s="188">
        <v>50</v>
      </c>
      <c r="E10" s="188">
        <v>5</v>
      </c>
      <c r="F10" s="237" t="s">
        <v>3</v>
      </c>
      <c r="G10" s="105"/>
      <c r="I10" s="178"/>
      <c r="J10" s="178"/>
      <c r="K10" s="178"/>
    </row>
    <row r="11" spans="2:13" x14ac:dyDescent="0.3">
      <c r="B11" s="183" t="s">
        <v>29</v>
      </c>
      <c r="C11" s="188">
        <v>0.3</v>
      </c>
      <c r="D11" s="188">
        <v>0.3</v>
      </c>
      <c r="E11" s="188">
        <v>0.03</v>
      </c>
      <c r="F11" s="238" t="s">
        <v>6</v>
      </c>
      <c r="G11" s="105"/>
      <c r="I11" s="178"/>
      <c r="J11" s="178"/>
      <c r="K11" s="178"/>
    </row>
    <row r="12" spans="2:13" x14ac:dyDescent="0.3">
      <c r="B12" s="183" t="s">
        <v>30</v>
      </c>
      <c r="C12" s="184">
        <v>5</v>
      </c>
      <c r="D12" s="184">
        <v>5</v>
      </c>
      <c r="E12" s="184">
        <v>0.5</v>
      </c>
      <c r="F12" s="239"/>
      <c r="G12" s="105"/>
      <c r="I12" s="208"/>
      <c r="J12" s="208"/>
      <c r="K12" s="208"/>
    </row>
    <row r="13" spans="2:13" x14ac:dyDescent="0.3">
      <c r="B13" s="183" t="s">
        <v>19</v>
      </c>
      <c r="C13" s="184">
        <v>0.7</v>
      </c>
      <c r="D13" s="184">
        <v>0.7</v>
      </c>
      <c r="E13" s="184">
        <v>7.0000000000000007E-2</v>
      </c>
      <c r="F13" s="239"/>
      <c r="G13" s="105"/>
      <c r="I13" s="208"/>
      <c r="J13" s="208"/>
      <c r="K13" s="208"/>
    </row>
    <row r="14" spans="2:13" x14ac:dyDescent="0.3">
      <c r="B14" s="183" t="s">
        <v>26</v>
      </c>
      <c r="C14" s="184">
        <v>0.7</v>
      </c>
      <c r="D14" s="184">
        <v>0.7</v>
      </c>
      <c r="E14" s="184">
        <v>7.0000000000000007E-2</v>
      </c>
      <c r="F14" s="239" t="s">
        <v>49</v>
      </c>
      <c r="G14" s="106"/>
      <c r="I14" s="208"/>
      <c r="J14" s="208"/>
      <c r="K14" s="208"/>
    </row>
    <row r="15" spans="2:13" x14ac:dyDescent="0.3">
      <c r="B15" s="183"/>
      <c r="C15" s="183"/>
      <c r="D15" s="183"/>
      <c r="E15" s="188"/>
      <c r="F15" s="189"/>
      <c r="G15" s="232"/>
      <c r="H15" s="207"/>
      <c r="I15" s="207"/>
    </row>
    <row r="16" spans="2:13" x14ac:dyDescent="0.3">
      <c r="B16" s="183" t="s">
        <v>141</v>
      </c>
      <c r="C16" s="188">
        <v>30</v>
      </c>
      <c r="D16" s="184">
        <v>30</v>
      </c>
      <c r="E16" s="71">
        <v>3</v>
      </c>
      <c r="F16" s="198"/>
      <c r="G16" s="232"/>
      <c r="K16" s="97"/>
      <c r="L16" s="234"/>
      <c r="M16" s="207"/>
    </row>
    <row r="17" spans="2:13" x14ac:dyDescent="0.3">
      <c r="B17" s="183" t="s">
        <v>142</v>
      </c>
      <c r="C17" s="188">
        <v>0.5</v>
      </c>
      <c r="D17" s="184">
        <v>0.5</v>
      </c>
      <c r="E17" s="71">
        <v>0.05</v>
      </c>
      <c r="F17" s="198"/>
      <c r="G17" s="232"/>
      <c r="K17" s="97"/>
      <c r="L17" s="234"/>
      <c r="M17" s="207"/>
    </row>
    <row r="18" spans="2:13" x14ac:dyDescent="0.3">
      <c r="B18" s="183" t="s">
        <v>143</v>
      </c>
      <c r="C18" s="178">
        <v>10</v>
      </c>
      <c r="D18" s="58">
        <v>10</v>
      </c>
      <c r="E18" s="178">
        <v>1</v>
      </c>
      <c r="F18" s="198"/>
      <c r="G18" s="232"/>
      <c r="K18" s="97"/>
      <c r="L18" s="234"/>
      <c r="M18" s="207"/>
    </row>
    <row r="19" spans="2:13" x14ac:dyDescent="0.3">
      <c r="B19" s="183" t="s">
        <v>144</v>
      </c>
      <c r="C19" s="188">
        <v>0.5</v>
      </c>
      <c r="D19" s="184">
        <v>0.5</v>
      </c>
      <c r="E19" s="71">
        <v>0.05</v>
      </c>
      <c r="F19" s="198"/>
      <c r="G19" s="232"/>
      <c r="K19" s="89"/>
      <c r="L19" s="89"/>
      <c r="M19" s="234"/>
    </row>
    <row r="20" spans="2:13" x14ac:dyDescent="0.3">
      <c r="B20" s="183"/>
      <c r="C20" s="188"/>
      <c r="D20" s="188"/>
      <c r="E20" s="71"/>
      <c r="F20" s="189"/>
      <c r="K20" s="89"/>
      <c r="L20" s="89"/>
      <c r="M20" s="234"/>
    </row>
    <row r="21" spans="2:13" x14ac:dyDescent="0.3">
      <c r="B21" s="183" t="s">
        <v>447</v>
      </c>
      <c r="C21" s="188">
        <v>45</v>
      </c>
      <c r="D21" s="184">
        <v>45</v>
      </c>
      <c r="E21" s="188">
        <v>4.5</v>
      </c>
      <c r="F21" s="189"/>
      <c r="H21" s="196"/>
      <c r="I21" s="89"/>
      <c r="J21" s="89"/>
      <c r="K21" s="97"/>
      <c r="L21" s="293"/>
      <c r="M21" s="293"/>
    </row>
    <row r="22" spans="2:13" x14ac:dyDescent="0.3">
      <c r="B22" s="183" t="s">
        <v>42</v>
      </c>
      <c r="C22" s="188">
        <v>5</v>
      </c>
      <c r="D22" s="184">
        <v>7</v>
      </c>
      <c r="E22" s="188">
        <v>0.7</v>
      </c>
      <c r="F22" s="189"/>
      <c r="H22" s="207"/>
      <c r="I22" s="207"/>
    </row>
    <row r="23" spans="2:13" x14ac:dyDescent="0.3">
      <c r="B23" s="183" t="s">
        <v>424</v>
      </c>
      <c r="C23" s="188">
        <v>4</v>
      </c>
      <c r="D23" s="188">
        <v>4</v>
      </c>
      <c r="E23" s="188">
        <v>0.4</v>
      </c>
      <c r="F23" s="189"/>
      <c r="H23" s="207"/>
      <c r="I23" s="207"/>
    </row>
    <row r="24" spans="2:13" x14ac:dyDescent="0.3">
      <c r="B24" s="183"/>
      <c r="C24" s="188"/>
      <c r="D24" s="188"/>
      <c r="E24" s="71"/>
      <c r="F24" s="177"/>
      <c r="H24" s="207"/>
      <c r="I24" s="207"/>
    </row>
    <row r="26" spans="2:13" x14ac:dyDescent="0.3">
      <c r="B26" s="191" t="s">
        <v>7</v>
      </c>
    </row>
    <row r="27" spans="2:13" x14ac:dyDescent="0.3">
      <c r="B27" s="196" t="s">
        <v>56</v>
      </c>
    </row>
    <row r="28" spans="2:13" x14ac:dyDescent="0.3">
      <c r="B28" s="196" t="s">
        <v>57</v>
      </c>
    </row>
    <row r="29" spans="2:13" x14ac:dyDescent="0.3">
      <c r="B29" s="196" t="s">
        <v>58</v>
      </c>
    </row>
    <row r="30" spans="2:13" x14ac:dyDescent="0.3">
      <c r="B30" s="196" t="s">
        <v>59</v>
      </c>
    </row>
    <row r="31" spans="2:13" x14ac:dyDescent="0.3">
      <c r="B31" s="175" t="s">
        <v>145</v>
      </c>
    </row>
    <row r="32" spans="2:13" x14ac:dyDescent="0.3">
      <c r="B32" s="196" t="s">
        <v>450</v>
      </c>
    </row>
    <row r="34" spans="2:2" x14ac:dyDescent="0.3">
      <c r="B34" s="191" t="s">
        <v>8</v>
      </c>
    </row>
    <row r="35" spans="2:2" x14ac:dyDescent="0.3">
      <c r="B35" s="175" t="s">
        <v>32</v>
      </c>
    </row>
    <row r="36" spans="2:2" x14ac:dyDescent="0.3">
      <c r="B36" s="175" t="s">
        <v>33</v>
      </c>
    </row>
    <row r="38" spans="2:2" x14ac:dyDescent="0.3">
      <c r="B38" s="179" t="s">
        <v>12</v>
      </c>
    </row>
    <row r="39" spans="2:2" x14ac:dyDescent="0.3">
      <c r="B39" s="179" t="s">
        <v>13</v>
      </c>
    </row>
  </sheetData>
  <mergeCells count="1">
    <mergeCell ref="L21:M21"/>
  </mergeCells>
  <pageMargins left="0.7" right="0.7" top="0.75" bottom="0.75" header="0.3" footer="0.3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M92"/>
  <sheetViews>
    <sheetView workbookViewId="0">
      <selection activeCell="B3" sqref="B3"/>
    </sheetView>
  </sheetViews>
  <sheetFormatPr defaultColWidth="9.109375" defaultRowHeight="14.4" x14ac:dyDescent="0.3"/>
  <cols>
    <col min="1" max="1" width="9.109375" style="36"/>
    <col min="2" max="2" width="37.44140625" style="36" customWidth="1"/>
    <col min="3" max="5" width="14" style="36" customWidth="1"/>
    <col min="6" max="6" width="36.5546875" style="36" customWidth="1"/>
    <col min="7" max="8" width="9.109375" style="36" customWidth="1"/>
    <col min="9" max="11" width="9.109375" style="36"/>
    <col min="12" max="12" width="16.109375" style="36" customWidth="1"/>
    <col min="13" max="16384" width="9.109375" style="36"/>
  </cols>
  <sheetData>
    <row r="2" spans="2:6" x14ac:dyDescent="0.3">
      <c r="B2" s="37" t="s">
        <v>700</v>
      </c>
      <c r="C2" s="37"/>
      <c r="D2" s="37"/>
      <c r="E2" s="37"/>
    </row>
    <row r="3" spans="2:6" x14ac:dyDescent="0.3">
      <c r="B3" s="37" t="s">
        <v>81</v>
      </c>
      <c r="C3" s="37"/>
      <c r="D3" s="37"/>
      <c r="E3" s="37"/>
    </row>
    <row r="4" spans="2:6" ht="33" customHeight="1" x14ac:dyDescent="0.3">
      <c r="B4" s="39" t="s">
        <v>0</v>
      </c>
      <c r="C4" s="152" t="s">
        <v>9</v>
      </c>
      <c r="D4" s="152" t="s">
        <v>10</v>
      </c>
      <c r="E4" s="152" t="s">
        <v>76</v>
      </c>
      <c r="F4" s="2" t="s">
        <v>1</v>
      </c>
    </row>
    <row r="5" spans="2:6" x14ac:dyDescent="0.3">
      <c r="B5" s="49" t="s">
        <v>153</v>
      </c>
      <c r="C5" s="50">
        <v>60</v>
      </c>
      <c r="D5" s="50">
        <v>60</v>
      </c>
      <c r="E5" s="24">
        <v>6</v>
      </c>
      <c r="F5" s="140"/>
    </row>
    <row r="6" spans="2:6" ht="14.25" customHeight="1" x14ac:dyDescent="0.3">
      <c r="B6" s="49" t="s">
        <v>19</v>
      </c>
      <c r="C6" s="50">
        <v>0.7</v>
      </c>
      <c r="D6" s="50">
        <v>0.7</v>
      </c>
      <c r="E6" s="50">
        <v>7.0000000000000007E-2</v>
      </c>
      <c r="F6" s="143" t="s">
        <v>154</v>
      </c>
    </row>
    <row r="7" spans="2:6" ht="14.25" customHeight="1" x14ac:dyDescent="0.3">
      <c r="B7" s="49" t="s">
        <v>34</v>
      </c>
      <c r="C7" s="50">
        <v>2</v>
      </c>
      <c r="D7" s="50">
        <v>2</v>
      </c>
      <c r="E7" s="50">
        <v>0.2</v>
      </c>
      <c r="F7" s="143"/>
    </row>
    <row r="8" spans="2:6" x14ac:dyDescent="0.3">
      <c r="B8" s="49"/>
      <c r="C8" s="50"/>
      <c r="D8" s="50"/>
      <c r="E8" s="50"/>
      <c r="F8" s="143" t="s">
        <v>418</v>
      </c>
    </row>
    <row r="9" spans="2:6" x14ac:dyDescent="0.3">
      <c r="B9" s="49" t="s">
        <v>155</v>
      </c>
      <c r="C9" s="46">
        <v>20</v>
      </c>
      <c r="D9" s="46">
        <v>20</v>
      </c>
      <c r="E9" s="46">
        <v>2</v>
      </c>
      <c r="F9" s="141"/>
    </row>
    <row r="10" spans="2:6" x14ac:dyDescent="0.3">
      <c r="B10" s="49" t="s">
        <v>20</v>
      </c>
      <c r="C10" s="46">
        <v>15</v>
      </c>
      <c r="D10" s="50">
        <v>15</v>
      </c>
      <c r="E10" s="50">
        <v>1.5</v>
      </c>
      <c r="F10" s="143" t="s">
        <v>419</v>
      </c>
    </row>
    <row r="11" spans="2:6" x14ac:dyDescent="0.3">
      <c r="B11" s="49"/>
      <c r="C11" s="46"/>
      <c r="D11" s="50"/>
      <c r="E11" s="50"/>
      <c r="F11" s="144"/>
    </row>
    <row r="12" spans="2:6" s="128" customFormat="1" ht="15.6" x14ac:dyDescent="0.3">
      <c r="B12" s="160" t="s">
        <v>408</v>
      </c>
      <c r="C12" s="161">
        <v>200</v>
      </c>
      <c r="D12" s="135">
        <v>10</v>
      </c>
      <c r="E12" s="135">
        <v>20</v>
      </c>
      <c r="F12" s="144"/>
    </row>
    <row r="13" spans="2:6" s="128" customFormat="1" x14ac:dyDescent="0.3">
      <c r="B13" s="131"/>
      <c r="C13" s="132"/>
      <c r="D13" s="135"/>
      <c r="E13" s="135"/>
      <c r="F13" s="144"/>
    </row>
    <row r="14" spans="2:6" x14ac:dyDescent="0.3">
      <c r="B14" s="41" t="s">
        <v>172</v>
      </c>
      <c r="C14" s="184" t="s">
        <v>173</v>
      </c>
      <c r="D14" s="184" t="s">
        <v>173</v>
      </c>
      <c r="E14" s="188" t="s">
        <v>174</v>
      </c>
      <c r="F14" s="136"/>
    </row>
    <row r="15" spans="2:6" x14ac:dyDescent="0.3">
      <c r="C15" s="26"/>
      <c r="D15" s="44"/>
      <c r="E15" s="44"/>
    </row>
    <row r="16" spans="2:6" x14ac:dyDescent="0.3">
      <c r="B16" s="42" t="s">
        <v>7</v>
      </c>
    </row>
    <row r="17" spans="2:13" x14ac:dyDescent="0.3">
      <c r="B17" s="36" t="s">
        <v>156</v>
      </c>
    </row>
    <row r="18" spans="2:13" x14ac:dyDescent="0.3">
      <c r="B18" s="36" t="s">
        <v>157</v>
      </c>
      <c r="E18" s="36" t="s">
        <v>158</v>
      </c>
    </row>
    <row r="19" spans="2:13" x14ac:dyDescent="0.3">
      <c r="B19" s="36" t="s">
        <v>420</v>
      </c>
    </row>
    <row r="20" spans="2:13" x14ac:dyDescent="0.3">
      <c r="B20" s="36" t="s">
        <v>421</v>
      </c>
    </row>
    <row r="21" spans="2:13" s="175" customFormat="1" x14ac:dyDescent="0.3"/>
    <row r="22" spans="2:13" x14ac:dyDescent="0.3">
      <c r="B22" s="37" t="s">
        <v>8</v>
      </c>
    </row>
    <row r="23" spans="2:13" x14ac:dyDescent="0.3">
      <c r="B23" s="36" t="s">
        <v>190</v>
      </c>
      <c r="C23" s="119"/>
      <c r="D23" s="119"/>
      <c r="E23" s="119"/>
    </row>
    <row r="24" spans="2:13" x14ac:dyDescent="0.3">
      <c r="B24" s="36" t="s">
        <v>159</v>
      </c>
      <c r="C24" s="45"/>
      <c r="D24" s="45"/>
      <c r="E24" s="45"/>
      <c r="F24" s="117"/>
      <c r="G24" s="117"/>
    </row>
    <row r="25" spans="2:13" x14ac:dyDescent="0.3">
      <c r="C25" s="45"/>
      <c r="D25" s="45"/>
      <c r="E25" s="45"/>
      <c r="F25" s="117"/>
      <c r="G25" s="117"/>
      <c r="H25" s="117"/>
    </row>
    <row r="26" spans="2:13" x14ac:dyDescent="0.3">
      <c r="B26" s="151" t="s">
        <v>12</v>
      </c>
      <c r="C26" s="120"/>
      <c r="D26" s="120"/>
      <c r="E26" s="120"/>
      <c r="F26" s="117"/>
      <c r="G26" s="117"/>
      <c r="H26" s="117"/>
      <c r="I26" s="117"/>
      <c r="J26" s="117"/>
      <c r="L26" s="117"/>
      <c r="M26" s="117"/>
    </row>
    <row r="27" spans="2:13" x14ac:dyDescent="0.3">
      <c r="B27" s="151" t="s">
        <v>13</v>
      </c>
      <c r="C27" s="117"/>
      <c r="D27" s="117"/>
      <c r="E27" s="117"/>
      <c r="F27" s="117"/>
      <c r="G27" s="117"/>
      <c r="H27" s="117"/>
      <c r="I27" s="117"/>
      <c r="J27" s="117"/>
      <c r="L27" s="117"/>
      <c r="M27" s="117"/>
    </row>
    <row r="28" spans="2:13" x14ac:dyDescent="0.3">
      <c r="B28" s="121"/>
      <c r="C28" s="117"/>
      <c r="D28" s="117"/>
      <c r="E28" s="117"/>
      <c r="F28" s="117"/>
      <c r="G28" s="117"/>
      <c r="H28" s="117"/>
      <c r="I28" s="117"/>
      <c r="J28" s="117"/>
      <c r="L28" s="117"/>
      <c r="M28" s="117"/>
    </row>
    <row r="29" spans="2:13" x14ac:dyDescent="0.3">
      <c r="B29" s="121"/>
      <c r="C29" s="117"/>
      <c r="D29" s="117"/>
      <c r="E29" s="117"/>
      <c r="F29" s="117"/>
      <c r="G29" s="117"/>
      <c r="H29" s="117"/>
      <c r="I29" s="117"/>
      <c r="J29" s="117"/>
      <c r="L29" s="117"/>
      <c r="M29" s="117"/>
    </row>
    <row r="30" spans="2:13" x14ac:dyDescent="0.3">
      <c r="B30" s="121"/>
      <c r="C30" s="117"/>
      <c r="D30" s="117"/>
      <c r="E30" s="117"/>
      <c r="F30" s="117"/>
      <c r="G30" s="117"/>
      <c r="H30" s="117"/>
      <c r="I30" s="117"/>
      <c r="J30" s="117"/>
      <c r="L30" s="117"/>
      <c r="M30" s="117"/>
    </row>
    <row r="31" spans="2:13" x14ac:dyDescent="0.3">
      <c r="B31" s="121"/>
      <c r="C31" s="117"/>
      <c r="D31" s="117"/>
      <c r="E31" s="117"/>
      <c r="F31" s="117"/>
      <c r="G31" s="117"/>
      <c r="H31" s="117"/>
      <c r="I31" s="117"/>
      <c r="J31" s="117"/>
      <c r="L31" s="117"/>
      <c r="M31" s="117"/>
    </row>
    <row r="32" spans="2:13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L32" s="117"/>
      <c r="M32" s="117"/>
    </row>
    <row r="33" spans="2:13" x14ac:dyDescent="0.3">
      <c r="B33" s="117"/>
      <c r="C33" s="117"/>
      <c r="D33" s="117"/>
      <c r="E33" s="117"/>
      <c r="F33" s="117"/>
      <c r="G33" s="117"/>
      <c r="H33" s="117"/>
      <c r="I33" s="117"/>
      <c r="J33" s="117"/>
      <c r="L33" s="117"/>
      <c r="M33" s="117"/>
    </row>
    <row r="34" spans="2:13" x14ac:dyDescent="0.3">
      <c r="B34" s="117"/>
      <c r="C34" s="117"/>
      <c r="D34" s="117"/>
      <c r="E34" s="117"/>
      <c r="F34" s="117"/>
      <c r="G34" s="117"/>
      <c r="H34" s="117"/>
      <c r="I34" s="117"/>
      <c r="J34" s="117"/>
      <c r="L34" s="117"/>
      <c r="M34" s="117"/>
    </row>
    <row r="35" spans="2:13" x14ac:dyDescent="0.3">
      <c r="B35" s="117"/>
      <c r="C35" s="117"/>
      <c r="D35" s="117"/>
      <c r="E35" s="117"/>
      <c r="F35" s="117"/>
      <c r="G35" s="117"/>
      <c r="H35" s="117"/>
      <c r="I35" s="117"/>
      <c r="J35" s="117"/>
      <c r="L35" s="117"/>
      <c r="M35" s="117"/>
    </row>
    <row r="36" spans="2:13" x14ac:dyDescent="0.3">
      <c r="B36" s="117"/>
      <c r="C36" s="117"/>
      <c r="D36" s="117"/>
      <c r="E36" s="117"/>
      <c r="F36" s="117"/>
      <c r="G36" s="117"/>
      <c r="H36" s="117"/>
      <c r="I36" s="117"/>
      <c r="J36" s="117"/>
      <c r="L36" s="117"/>
      <c r="M36" s="117"/>
    </row>
    <row r="37" spans="2:13" x14ac:dyDescent="0.3">
      <c r="B37" s="117"/>
      <c r="C37" s="117"/>
      <c r="D37" s="117"/>
      <c r="E37" s="117"/>
      <c r="F37" s="117"/>
      <c r="G37" s="117"/>
      <c r="H37" s="117"/>
      <c r="I37" s="117"/>
      <c r="J37" s="117"/>
      <c r="L37" s="117"/>
      <c r="M37" s="117"/>
    </row>
    <row r="38" spans="2:13" x14ac:dyDescent="0.3">
      <c r="B38" s="117"/>
      <c r="C38" s="117"/>
      <c r="D38" s="117"/>
      <c r="E38" s="117"/>
      <c r="F38" s="117"/>
      <c r="G38" s="117"/>
      <c r="H38" s="117"/>
      <c r="I38" s="117"/>
      <c r="J38" s="117"/>
      <c r="L38" s="117"/>
      <c r="M38" s="117"/>
    </row>
    <row r="39" spans="2:13" x14ac:dyDescent="0.3">
      <c r="B39" s="117"/>
      <c r="C39" s="117"/>
      <c r="D39" s="117"/>
      <c r="E39" s="117"/>
      <c r="F39" s="117"/>
      <c r="G39" s="117"/>
      <c r="H39" s="117"/>
      <c r="I39" s="117"/>
      <c r="J39" s="117"/>
    </row>
    <row r="40" spans="2:13" x14ac:dyDescent="0.3">
      <c r="B40" s="117"/>
      <c r="C40" s="117"/>
      <c r="D40" s="117"/>
      <c r="E40" s="117"/>
      <c r="F40" s="117"/>
      <c r="G40" s="117"/>
      <c r="H40" s="117"/>
      <c r="I40" s="117"/>
      <c r="J40" s="117"/>
    </row>
    <row r="41" spans="2:13" x14ac:dyDescent="0.3">
      <c r="B41" s="117"/>
      <c r="C41" s="117"/>
      <c r="D41" s="117"/>
      <c r="E41" s="117"/>
      <c r="F41" s="117"/>
      <c r="G41" s="117"/>
      <c r="H41" s="117"/>
      <c r="I41" s="117"/>
      <c r="J41" s="117"/>
    </row>
    <row r="42" spans="2:13" x14ac:dyDescent="0.3">
      <c r="B42" s="117"/>
      <c r="C42" s="117"/>
      <c r="D42" s="117"/>
      <c r="E42" s="117"/>
      <c r="F42" s="117"/>
      <c r="G42" s="117"/>
      <c r="H42" s="117"/>
      <c r="I42" s="117"/>
      <c r="J42" s="117"/>
    </row>
    <row r="43" spans="2:13" x14ac:dyDescent="0.3">
      <c r="B43" s="117"/>
      <c r="C43" s="117"/>
      <c r="D43" s="117"/>
      <c r="E43" s="117"/>
      <c r="F43" s="117"/>
      <c r="G43" s="117"/>
      <c r="H43" s="117"/>
      <c r="I43" s="117"/>
      <c r="J43" s="117"/>
    </row>
    <row r="44" spans="2:13" x14ac:dyDescent="0.3">
      <c r="B44" s="117"/>
      <c r="C44" s="117"/>
      <c r="D44" s="117"/>
      <c r="E44" s="117"/>
      <c r="F44" s="117"/>
      <c r="G44" s="117"/>
      <c r="H44" s="117"/>
      <c r="I44" s="117"/>
      <c r="J44" s="117"/>
    </row>
    <row r="45" spans="2:13" x14ac:dyDescent="0.3">
      <c r="B45" s="117"/>
      <c r="C45" s="117"/>
      <c r="D45" s="117"/>
      <c r="E45" s="117"/>
      <c r="F45" s="117"/>
      <c r="G45" s="117"/>
      <c r="H45" s="117"/>
      <c r="I45" s="117"/>
      <c r="J45" s="117"/>
    </row>
    <row r="46" spans="2:13" x14ac:dyDescent="0.3">
      <c r="B46" s="117"/>
      <c r="C46" s="117"/>
      <c r="D46" s="117"/>
      <c r="E46" s="117"/>
      <c r="F46" s="117"/>
      <c r="G46" s="117"/>
      <c r="H46" s="117"/>
      <c r="I46" s="117"/>
      <c r="J46" s="117"/>
    </row>
    <row r="47" spans="2:13" x14ac:dyDescent="0.3">
      <c r="B47" s="117"/>
      <c r="C47" s="117"/>
      <c r="D47" s="117"/>
      <c r="E47" s="117"/>
      <c r="F47" s="117"/>
      <c r="G47" s="117"/>
      <c r="H47" s="117"/>
      <c r="I47" s="117"/>
      <c r="J47" s="117"/>
    </row>
    <row r="48" spans="2:13" x14ac:dyDescent="0.3">
      <c r="B48" s="117"/>
      <c r="C48" s="117"/>
      <c r="D48" s="117"/>
      <c r="E48" s="117"/>
      <c r="F48" s="117"/>
      <c r="G48" s="117"/>
      <c r="H48" s="117"/>
      <c r="I48" s="117"/>
      <c r="J48" s="117"/>
    </row>
    <row r="49" spans="2:10" x14ac:dyDescent="0.3">
      <c r="B49" s="117"/>
      <c r="C49" s="117"/>
      <c r="D49" s="117"/>
      <c r="E49" s="117"/>
      <c r="F49" s="117"/>
      <c r="G49" s="117"/>
      <c r="H49" s="117"/>
      <c r="I49" s="117"/>
      <c r="J49" s="117"/>
    </row>
    <row r="50" spans="2:10" x14ac:dyDescent="0.3">
      <c r="B50" s="117"/>
      <c r="C50" s="117"/>
      <c r="D50" s="117"/>
      <c r="E50" s="117"/>
      <c r="F50" s="117"/>
      <c r="G50" s="117"/>
      <c r="H50" s="117"/>
      <c r="I50" s="117"/>
      <c r="J50" s="117"/>
    </row>
    <row r="51" spans="2:10" x14ac:dyDescent="0.3">
      <c r="B51" s="117"/>
      <c r="C51" s="117"/>
      <c r="D51" s="117"/>
      <c r="E51" s="117"/>
      <c r="F51" s="117"/>
      <c r="G51" s="117"/>
      <c r="H51" s="117"/>
      <c r="I51" s="117"/>
      <c r="J51" s="117"/>
    </row>
    <row r="52" spans="2:10" x14ac:dyDescent="0.3">
      <c r="B52" s="117"/>
      <c r="C52" s="117"/>
      <c r="D52" s="117"/>
      <c r="E52" s="117"/>
      <c r="F52" s="117"/>
      <c r="G52" s="117"/>
      <c r="H52" s="117"/>
      <c r="I52" s="117"/>
      <c r="J52" s="117"/>
    </row>
    <row r="53" spans="2:10" x14ac:dyDescent="0.3">
      <c r="B53" s="117"/>
      <c r="C53" s="117"/>
      <c r="D53" s="117"/>
      <c r="E53" s="117"/>
      <c r="F53" s="117"/>
      <c r="G53" s="117"/>
      <c r="H53" s="117"/>
      <c r="I53" s="117"/>
      <c r="J53" s="117"/>
    </row>
    <row r="54" spans="2:10" x14ac:dyDescent="0.3">
      <c r="B54" s="117"/>
      <c r="C54" s="117"/>
      <c r="D54" s="117"/>
      <c r="E54" s="117"/>
      <c r="F54" s="117"/>
      <c r="G54" s="117"/>
      <c r="H54" s="117"/>
      <c r="I54" s="117"/>
      <c r="J54" s="117"/>
    </row>
    <row r="55" spans="2:10" x14ac:dyDescent="0.3">
      <c r="B55" s="117"/>
      <c r="C55" s="117"/>
      <c r="D55" s="117"/>
      <c r="E55" s="117"/>
      <c r="F55" s="117"/>
      <c r="G55" s="117"/>
      <c r="H55" s="117"/>
      <c r="I55" s="117"/>
      <c r="J55" s="117"/>
    </row>
    <row r="56" spans="2:10" x14ac:dyDescent="0.3">
      <c r="B56" s="117"/>
      <c r="C56" s="117"/>
      <c r="D56" s="117"/>
      <c r="E56" s="117"/>
      <c r="F56" s="117"/>
      <c r="G56" s="117"/>
      <c r="H56" s="117"/>
      <c r="I56" s="117"/>
      <c r="J56" s="117"/>
    </row>
    <row r="57" spans="2:10" x14ac:dyDescent="0.3">
      <c r="B57" s="117"/>
      <c r="C57" s="117"/>
      <c r="D57" s="117"/>
      <c r="E57" s="117"/>
      <c r="F57" s="117"/>
      <c r="G57" s="117"/>
      <c r="H57" s="117"/>
      <c r="I57" s="117"/>
      <c r="J57" s="117"/>
    </row>
    <row r="58" spans="2:10" x14ac:dyDescent="0.3">
      <c r="B58" s="117"/>
      <c r="C58" s="117"/>
      <c r="D58" s="117"/>
      <c r="E58" s="117"/>
      <c r="F58" s="117"/>
      <c r="G58" s="117"/>
      <c r="H58" s="117"/>
      <c r="I58" s="117"/>
      <c r="J58" s="117"/>
    </row>
    <row r="59" spans="2:10" x14ac:dyDescent="0.3">
      <c r="B59" s="117"/>
      <c r="C59" s="117"/>
      <c r="D59" s="117"/>
      <c r="E59" s="117"/>
      <c r="F59" s="117"/>
      <c r="G59" s="117"/>
      <c r="H59" s="117"/>
      <c r="I59" s="117"/>
      <c r="J59" s="117"/>
    </row>
    <row r="60" spans="2:10" x14ac:dyDescent="0.3">
      <c r="B60" s="117"/>
      <c r="C60" s="117"/>
      <c r="D60" s="117"/>
      <c r="E60" s="117"/>
      <c r="G60" s="117"/>
      <c r="H60" s="117"/>
      <c r="I60" s="117"/>
      <c r="J60" s="117"/>
    </row>
    <row r="61" spans="2:10" x14ac:dyDescent="0.3">
      <c r="B61" s="117"/>
      <c r="C61" s="117"/>
      <c r="D61" s="117"/>
      <c r="E61" s="117"/>
      <c r="G61" s="117"/>
      <c r="H61" s="117"/>
      <c r="I61" s="117"/>
      <c r="J61" s="117"/>
    </row>
    <row r="62" spans="2:10" x14ac:dyDescent="0.3">
      <c r="B62" s="117"/>
      <c r="C62" s="117"/>
      <c r="D62" s="117"/>
      <c r="E62" s="117"/>
      <c r="G62" s="117"/>
      <c r="H62" s="117"/>
      <c r="I62" s="117"/>
      <c r="J62" s="117"/>
    </row>
    <row r="63" spans="2:10" x14ac:dyDescent="0.3">
      <c r="B63" s="117"/>
      <c r="C63" s="117"/>
      <c r="D63" s="117"/>
      <c r="E63" s="117"/>
      <c r="G63" s="117"/>
      <c r="H63" s="117"/>
      <c r="I63" s="117"/>
      <c r="J63" s="117"/>
    </row>
    <row r="64" spans="2:10" x14ac:dyDescent="0.3">
      <c r="B64" s="117"/>
      <c r="C64" s="117"/>
      <c r="D64" s="117"/>
      <c r="E64" s="117"/>
      <c r="G64" s="117"/>
      <c r="H64" s="117"/>
      <c r="I64" s="117"/>
      <c r="J64" s="117"/>
    </row>
    <row r="65" spans="2:10" x14ac:dyDescent="0.3">
      <c r="B65" s="117"/>
      <c r="C65" s="117"/>
      <c r="D65" s="117"/>
      <c r="E65" s="117"/>
      <c r="G65" s="117"/>
      <c r="H65" s="117"/>
      <c r="I65" s="117"/>
      <c r="J65" s="117"/>
    </row>
    <row r="66" spans="2:10" x14ac:dyDescent="0.3">
      <c r="B66" s="117"/>
      <c r="C66" s="117"/>
      <c r="D66" s="117"/>
      <c r="E66" s="117"/>
      <c r="G66" s="117"/>
      <c r="H66" s="117"/>
      <c r="I66" s="117"/>
      <c r="J66" s="117"/>
    </row>
    <row r="67" spans="2:10" x14ac:dyDescent="0.3">
      <c r="B67" s="117"/>
      <c r="C67" s="117"/>
      <c r="D67" s="117"/>
      <c r="E67" s="117"/>
    </row>
    <row r="68" spans="2:10" x14ac:dyDescent="0.3">
      <c r="B68" s="117"/>
      <c r="C68" s="117"/>
      <c r="D68" s="117"/>
      <c r="E68" s="117"/>
    </row>
    <row r="69" spans="2:10" x14ac:dyDescent="0.3">
      <c r="B69" s="117"/>
      <c r="C69" s="117"/>
      <c r="D69" s="117"/>
      <c r="E69" s="117"/>
    </row>
    <row r="70" spans="2:10" x14ac:dyDescent="0.3">
      <c r="B70" s="117"/>
      <c r="C70" s="117"/>
      <c r="D70" s="117"/>
      <c r="E70" s="117"/>
    </row>
    <row r="71" spans="2:10" x14ac:dyDescent="0.3">
      <c r="B71" s="117"/>
      <c r="C71" s="117"/>
      <c r="D71" s="117"/>
      <c r="E71" s="117"/>
    </row>
    <row r="72" spans="2:10" x14ac:dyDescent="0.3">
      <c r="B72" s="117"/>
      <c r="C72" s="117"/>
      <c r="D72" s="117"/>
      <c r="E72" s="117"/>
    </row>
    <row r="73" spans="2:10" x14ac:dyDescent="0.3">
      <c r="B73" s="117"/>
      <c r="C73" s="117"/>
      <c r="D73" s="117"/>
      <c r="E73" s="117"/>
    </row>
    <row r="74" spans="2:10" x14ac:dyDescent="0.3">
      <c r="B74" s="117"/>
      <c r="C74" s="117"/>
      <c r="D74" s="117"/>
      <c r="E74" s="117"/>
    </row>
    <row r="75" spans="2:10" x14ac:dyDescent="0.3">
      <c r="B75" s="117"/>
      <c r="C75" s="117"/>
      <c r="D75" s="117"/>
      <c r="E75" s="117"/>
    </row>
    <row r="76" spans="2:10" x14ac:dyDescent="0.3">
      <c r="B76" s="117"/>
      <c r="C76" s="117"/>
      <c r="D76" s="117"/>
      <c r="E76" s="117"/>
    </row>
    <row r="77" spans="2:10" x14ac:dyDescent="0.3">
      <c r="B77" s="117"/>
      <c r="C77" s="117"/>
      <c r="D77" s="117"/>
      <c r="E77" s="117"/>
    </row>
    <row r="78" spans="2:10" x14ac:dyDescent="0.3">
      <c r="B78" s="117"/>
      <c r="C78" s="117"/>
      <c r="D78" s="117"/>
      <c r="E78" s="117"/>
    </row>
    <row r="79" spans="2:10" x14ac:dyDescent="0.3">
      <c r="B79" s="117"/>
      <c r="C79" s="117"/>
      <c r="D79" s="117"/>
      <c r="E79" s="117"/>
    </row>
    <row r="80" spans="2:10" x14ac:dyDescent="0.3">
      <c r="B80" s="117"/>
      <c r="C80" s="117"/>
      <c r="D80" s="117"/>
      <c r="E80" s="117"/>
    </row>
    <row r="81" spans="2:5" x14ac:dyDescent="0.3">
      <c r="B81" s="117"/>
      <c r="C81" s="117"/>
      <c r="D81" s="117"/>
      <c r="E81" s="117"/>
    </row>
    <row r="82" spans="2:5" x14ac:dyDescent="0.3">
      <c r="B82" s="117"/>
      <c r="C82" s="117"/>
      <c r="D82" s="117"/>
      <c r="E82" s="117"/>
    </row>
    <row r="83" spans="2:5" x14ac:dyDescent="0.3">
      <c r="B83" s="117"/>
      <c r="C83" s="117"/>
      <c r="D83" s="117"/>
      <c r="E83" s="117"/>
    </row>
    <row r="84" spans="2:5" x14ac:dyDescent="0.3">
      <c r="B84" s="117"/>
      <c r="C84" s="117"/>
      <c r="D84" s="117"/>
      <c r="E84" s="117"/>
    </row>
    <row r="85" spans="2:5" x14ac:dyDescent="0.3">
      <c r="B85" s="117"/>
      <c r="C85" s="117"/>
      <c r="D85" s="117"/>
      <c r="E85" s="117"/>
    </row>
    <row r="86" spans="2:5" x14ac:dyDescent="0.3">
      <c r="B86" s="117"/>
      <c r="C86" s="117"/>
      <c r="D86" s="117"/>
      <c r="E86" s="117"/>
    </row>
    <row r="87" spans="2:5" x14ac:dyDescent="0.3">
      <c r="B87" s="117"/>
      <c r="C87" s="117"/>
      <c r="D87" s="117"/>
      <c r="E87" s="117"/>
    </row>
    <row r="88" spans="2:5" x14ac:dyDescent="0.3">
      <c r="B88" s="117"/>
      <c r="C88" s="117"/>
      <c r="D88" s="117"/>
      <c r="E88" s="117"/>
    </row>
    <row r="89" spans="2:5" x14ac:dyDescent="0.3">
      <c r="B89" s="117"/>
      <c r="C89" s="117"/>
      <c r="D89" s="117"/>
      <c r="E89" s="117"/>
    </row>
    <row r="90" spans="2:5" x14ac:dyDescent="0.3">
      <c r="B90" s="117"/>
      <c r="C90" s="117"/>
      <c r="D90" s="117"/>
      <c r="E90" s="117"/>
    </row>
    <row r="91" spans="2:5" x14ac:dyDescent="0.3">
      <c r="B91" s="117"/>
      <c r="C91" s="117"/>
      <c r="D91" s="117"/>
      <c r="E91" s="117"/>
    </row>
    <row r="92" spans="2:5" x14ac:dyDescent="0.3">
      <c r="B92" s="117"/>
      <c r="C92" s="117"/>
      <c r="D92" s="117"/>
      <c r="E92" s="117"/>
    </row>
  </sheetData>
  <pageMargins left="0.7" right="0.7" top="0.75" bottom="0.75" header="0.3" footer="0.3"/>
  <pageSetup paperSize="9" scale="9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2:M39"/>
  <sheetViews>
    <sheetView workbookViewId="0">
      <selection activeCell="J33" sqref="J33"/>
    </sheetView>
  </sheetViews>
  <sheetFormatPr defaultRowHeight="14.4" x14ac:dyDescent="0.3"/>
  <sheetData>
    <row r="2" spans="2:13" x14ac:dyDescent="0.3">
      <c r="B2" s="285" t="s">
        <v>865</v>
      </c>
      <c r="C2" s="117"/>
      <c r="D2" s="117"/>
      <c r="E2" s="117"/>
      <c r="F2" s="117"/>
      <c r="G2" s="117"/>
      <c r="H2" s="117"/>
      <c r="I2" s="117"/>
      <c r="J2" s="117"/>
      <c r="K2" s="117"/>
      <c r="L2" t="s">
        <v>866</v>
      </c>
    </row>
    <row r="3" spans="2:13" x14ac:dyDescent="0.3">
      <c r="B3" s="117"/>
      <c r="C3" s="117"/>
      <c r="D3" s="117"/>
      <c r="E3" s="117"/>
      <c r="F3" s="117"/>
      <c r="G3" s="117"/>
      <c r="H3" s="117"/>
      <c r="I3" s="117"/>
      <c r="J3" s="117"/>
      <c r="K3" s="117"/>
      <c r="L3" t="s">
        <v>370</v>
      </c>
    </row>
    <row r="4" spans="2:13" x14ac:dyDescent="0.3">
      <c r="B4" s="117" t="s">
        <v>193</v>
      </c>
      <c r="C4" s="117" t="s">
        <v>194</v>
      </c>
      <c r="D4" s="117" t="s">
        <v>195</v>
      </c>
      <c r="E4" s="117" t="s">
        <v>196</v>
      </c>
      <c r="F4" s="117"/>
      <c r="G4" s="117" t="s">
        <v>193</v>
      </c>
      <c r="H4" s="117" t="s">
        <v>194</v>
      </c>
      <c r="I4" s="117" t="s">
        <v>195</v>
      </c>
      <c r="J4" s="117" t="s">
        <v>196</v>
      </c>
      <c r="K4" s="117"/>
      <c r="L4" t="s">
        <v>372</v>
      </c>
      <c r="M4">
        <v>14.69</v>
      </c>
    </row>
    <row r="5" spans="2:13" x14ac:dyDescent="0.3">
      <c r="B5" s="117" t="s">
        <v>197</v>
      </c>
      <c r="C5" s="117"/>
      <c r="D5" s="117"/>
      <c r="E5" s="117"/>
      <c r="F5" s="117"/>
      <c r="G5" s="117" t="s">
        <v>210</v>
      </c>
      <c r="H5" s="117" t="s">
        <v>793</v>
      </c>
      <c r="I5" s="117"/>
      <c r="J5" s="117"/>
      <c r="K5" s="117"/>
      <c r="L5" t="s">
        <v>373</v>
      </c>
      <c r="M5">
        <v>51.2</v>
      </c>
    </row>
    <row r="6" spans="2:13" x14ac:dyDescent="0.3">
      <c r="B6" s="117" t="s">
        <v>201</v>
      </c>
      <c r="C6" s="117" t="s">
        <v>794</v>
      </c>
      <c r="D6" s="117"/>
      <c r="E6" s="117"/>
      <c r="F6" s="117"/>
      <c r="G6" s="117" t="s">
        <v>212</v>
      </c>
      <c r="H6" s="117" t="s">
        <v>795</v>
      </c>
      <c r="I6" s="117"/>
      <c r="J6" s="117"/>
      <c r="K6" s="117"/>
      <c r="L6" t="s">
        <v>374</v>
      </c>
      <c r="M6">
        <v>34.11</v>
      </c>
    </row>
    <row r="7" spans="2:13" x14ac:dyDescent="0.3">
      <c r="B7" s="117" t="s">
        <v>205</v>
      </c>
      <c r="C7" s="117" t="s">
        <v>796</v>
      </c>
      <c r="D7" s="117" t="s">
        <v>206</v>
      </c>
      <c r="E7" s="117" t="s">
        <v>674</v>
      </c>
      <c r="F7" s="117"/>
      <c r="G7" s="117" t="s">
        <v>216</v>
      </c>
      <c r="H7" s="117" t="s">
        <v>797</v>
      </c>
      <c r="I7" s="117" t="s">
        <v>217</v>
      </c>
      <c r="J7" s="117" t="s">
        <v>798</v>
      </c>
      <c r="K7" s="117"/>
      <c r="L7" s="117"/>
    </row>
    <row r="8" spans="2:13" x14ac:dyDescent="0.3">
      <c r="B8" s="117" t="s">
        <v>208</v>
      </c>
      <c r="C8" s="117" t="s">
        <v>799</v>
      </c>
      <c r="D8" s="117" t="s">
        <v>209</v>
      </c>
      <c r="E8" s="117" t="s">
        <v>800</v>
      </c>
      <c r="F8" s="117"/>
      <c r="G8" s="117" t="s">
        <v>220</v>
      </c>
      <c r="H8" s="117" t="s">
        <v>258</v>
      </c>
      <c r="I8" s="117"/>
      <c r="J8" s="117"/>
      <c r="K8" s="117"/>
      <c r="L8" s="117"/>
    </row>
    <row r="9" spans="2:13" x14ac:dyDescent="0.3">
      <c r="B9" s="117" t="s">
        <v>379</v>
      </c>
      <c r="C9" s="117" t="s">
        <v>801</v>
      </c>
      <c r="D9" s="117" t="s">
        <v>380</v>
      </c>
      <c r="E9" s="117" t="s">
        <v>802</v>
      </c>
      <c r="F9" s="117"/>
      <c r="G9" s="117" t="s">
        <v>223</v>
      </c>
      <c r="H9" s="117" t="s">
        <v>803</v>
      </c>
      <c r="I9" s="117" t="s">
        <v>217</v>
      </c>
      <c r="J9" s="117" t="s">
        <v>804</v>
      </c>
      <c r="K9" s="117"/>
      <c r="L9" s="117"/>
    </row>
    <row r="10" spans="2:13" x14ac:dyDescent="0.3">
      <c r="B10" s="117" t="s">
        <v>211</v>
      </c>
      <c r="C10" s="117" t="s">
        <v>805</v>
      </c>
      <c r="D10" s="117"/>
      <c r="E10" s="117"/>
      <c r="F10" s="117"/>
      <c r="G10" s="117" t="s">
        <v>226</v>
      </c>
      <c r="H10" s="117" t="s">
        <v>806</v>
      </c>
      <c r="I10" s="117"/>
      <c r="J10" s="117"/>
      <c r="K10" s="117"/>
      <c r="L10" s="117"/>
    </row>
    <row r="11" spans="2:13" x14ac:dyDescent="0.3">
      <c r="B11" s="117" t="s">
        <v>213</v>
      </c>
      <c r="C11" s="117" t="s">
        <v>807</v>
      </c>
      <c r="D11" s="117" t="s">
        <v>214</v>
      </c>
      <c r="E11" s="117" t="s">
        <v>808</v>
      </c>
      <c r="F11" s="117"/>
      <c r="G11" s="117" t="s">
        <v>229</v>
      </c>
      <c r="H11" s="117" t="s">
        <v>809</v>
      </c>
      <c r="I11" s="117" t="s">
        <v>230</v>
      </c>
      <c r="J11" s="117" t="s">
        <v>810</v>
      </c>
      <c r="K11" s="117"/>
      <c r="L11" s="117"/>
    </row>
    <row r="12" spans="2:13" x14ac:dyDescent="0.3">
      <c r="B12" s="117" t="s">
        <v>219</v>
      </c>
      <c r="C12" s="117" t="s">
        <v>811</v>
      </c>
      <c r="D12" s="117"/>
      <c r="E12" s="117"/>
      <c r="F12" s="117"/>
      <c r="G12" s="117" t="s">
        <v>233</v>
      </c>
      <c r="H12" s="117" t="s">
        <v>607</v>
      </c>
      <c r="I12" s="117" t="s">
        <v>235</v>
      </c>
      <c r="J12" s="117" t="s">
        <v>812</v>
      </c>
      <c r="K12" s="117"/>
      <c r="L12" s="117"/>
    </row>
    <row r="13" spans="2:13" x14ac:dyDescent="0.3">
      <c r="B13" s="117" t="s">
        <v>221</v>
      </c>
      <c r="C13" s="117" t="s">
        <v>813</v>
      </c>
      <c r="D13" s="117" t="s">
        <v>222</v>
      </c>
      <c r="E13" s="117" t="s">
        <v>814</v>
      </c>
      <c r="F13" s="117"/>
      <c r="G13" s="117" t="s">
        <v>237</v>
      </c>
      <c r="H13" s="117"/>
      <c r="I13" s="117"/>
      <c r="J13" s="117"/>
      <c r="K13" s="117"/>
      <c r="L13" s="117"/>
    </row>
    <row r="14" spans="2:13" x14ac:dyDescent="0.3">
      <c r="B14" s="117" t="s">
        <v>224</v>
      </c>
      <c r="C14" s="117" t="s">
        <v>673</v>
      </c>
      <c r="D14" s="117" t="s">
        <v>225</v>
      </c>
      <c r="E14" s="117" t="s">
        <v>815</v>
      </c>
      <c r="F14" s="117"/>
      <c r="G14" s="117" t="s">
        <v>239</v>
      </c>
      <c r="H14" s="117" t="s">
        <v>816</v>
      </c>
      <c r="I14" s="117"/>
      <c r="J14" s="117"/>
      <c r="K14" s="117"/>
      <c r="L14" s="117"/>
    </row>
    <row r="15" spans="2:13" x14ac:dyDescent="0.3">
      <c r="B15" s="117" t="s">
        <v>390</v>
      </c>
      <c r="C15" s="117" t="s">
        <v>817</v>
      </c>
      <c r="D15" s="117" t="s">
        <v>391</v>
      </c>
      <c r="E15" s="117" t="s">
        <v>818</v>
      </c>
      <c r="F15" s="117"/>
      <c r="G15" s="117" t="s">
        <v>242</v>
      </c>
      <c r="H15" s="117" t="s">
        <v>819</v>
      </c>
      <c r="I15" s="117" t="s">
        <v>243</v>
      </c>
      <c r="J15" s="117" t="s">
        <v>641</v>
      </c>
      <c r="K15" s="117"/>
      <c r="L15" s="117"/>
    </row>
    <row r="16" spans="2:13" x14ac:dyDescent="0.3">
      <c r="B16" s="117" t="s">
        <v>392</v>
      </c>
      <c r="C16" s="117" t="s">
        <v>820</v>
      </c>
      <c r="D16" s="117" t="s">
        <v>225</v>
      </c>
      <c r="E16" s="117" t="s">
        <v>680</v>
      </c>
      <c r="F16" s="117"/>
      <c r="G16" s="117" t="s">
        <v>245</v>
      </c>
      <c r="H16" s="117" t="s">
        <v>821</v>
      </c>
      <c r="I16" s="117" t="s">
        <v>246</v>
      </c>
      <c r="J16" s="117" t="s">
        <v>822</v>
      </c>
      <c r="K16" s="117"/>
      <c r="L16" s="117"/>
    </row>
    <row r="17" spans="2:12" x14ac:dyDescent="0.3">
      <c r="B17" s="117" t="s">
        <v>227</v>
      </c>
      <c r="C17" s="117" t="s">
        <v>823</v>
      </c>
      <c r="D17" s="117" t="s">
        <v>228</v>
      </c>
      <c r="E17" s="117" t="s">
        <v>782</v>
      </c>
      <c r="F17" s="117"/>
      <c r="G17" s="117" t="s">
        <v>248</v>
      </c>
      <c r="H17" s="117" t="s">
        <v>336</v>
      </c>
      <c r="I17" s="117" t="s">
        <v>250</v>
      </c>
      <c r="J17" s="117" t="s">
        <v>824</v>
      </c>
      <c r="K17" s="117"/>
      <c r="L17" s="117"/>
    </row>
    <row r="18" spans="2:12" x14ac:dyDescent="0.3">
      <c r="B18" s="117" t="s">
        <v>231</v>
      </c>
      <c r="C18" s="117" t="s">
        <v>825</v>
      </c>
      <c r="D18" s="117" t="s">
        <v>232</v>
      </c>
      <c r="E18" s="117" t="s">
        <v>674</v>
      </c>
      <c r="F18" s="117"/>
      <c r="G18" s="117" t="s">
        <v>252</v>
      </c>
      <c r="H18" s="117" t="s">
        <v>265</v>
      </c>
      <c r="I18" s="117" t="s">
        <v>253</v>
      </c>
      <c r="J18" s="117" t="s">
        <v>826</v>
      </c>
      <c r="K18" s="117"/>
      <c r="L18" s="117"/>
    </row>
    <row r="19" spans="2:12" x14ac:dyDescent="0.3">
      <c r="B19" s="117" t="s">
        <v>236</v>
      </c>
      <c r="C19" s="117"/>
      <c r="D19" s="117"/>
      <c r="E19" s="117"/>
      <c r="F19" s="117"/>
      <c r="G19" s="117" t="s">
        <v>256</v>
      </c>
      <c r="H19" s="117" t="s">
        <v>257</v>
      </c>
      <c r="I19" s="117" t="s">
        <v>258</v>
      </c>
      <c r="J19" s="117" t="s">
        <v>676</v>
      </c>
      <c r="K19" s="117"/>
      <c r="L19" s="117"/>
    </row>
    <row r="20" spans="2:12" x14ac:dyDescent="0.3">
      <c r="B20" s="117" t="s">
        <v>238</v>
      </c>
      <c r="C20" s="117" t="s">
        <v>827</v>
      </c>
      <c r="D20" s="117"/>
      <c r="E20" s="117"/>
      <c r="F20" s="117"/>
      <c r="G20" s="117" t="s">
        <v>260</v>
      </c>
      <c r="H20" s="117" t="s">
        <v>828</v>
      </c>
      <c r="I20" s="117" t="s">
        <v>262</v>
      </c>
      <c r="J20" s="117" t="s">
        <v>829</v>
      </c>
      <c r="K20" s="117"/>
      <c r="L20" s="117"/>
    </row>
    <row r="21" spans="2:12" x14ac:dyDescent="0.3">
      <c r="B21" s="117" t="s">
        <v>240</v>
      </c>
      <c r="C21" s="117" t="s">
        <v>830</v>
      </c>
      <c r="D21" s="117" t="s">
        <v>241</v>
      </c>
      <c r="E21" s="117" t="s">
        <v>831</v>
      </c>
      <c r="F21" s="117"/>
      <c r="G21" s="117" t="s">
        <v>264</v>
      </c>
      <c r="H21" s="117" t="s">
        <v>305</v>
      </c>
      <c r="I21" s="117" t="s">
        <v>266</v>
      </c>
      <c r="J21" s="117" t="s">
        <v>832</v>
      </c>
      <c r="K21" s="117"/>
      <c r="L21" s="117"/>
    </row>
    <row r="22" spans="2:12" x14ac:dyDescent="0.3">
      <c r="B22" s="117" t="s">
        <v>244</v>
      </c>
      <c r="C22" s="117" t="s">
        <v>833</v>
      </c>
      <c r="D22" s="117"/>
      <c r="E22" s="117"/>
      <c r="F22" s="117"/>
      <c r="G22" s="117" t="s">
        <v>269</v>
      </c>
      <c r="H22" s="117" t="s">
        <v>834</v>
      </c>
      <c r="I22" s="117" t="s">
        <v>270</v>
      </c>
      <c r="J22" s="117" t="s">
        <v>835</v>
      </c>
      <c r="K22" s="117"/>
      <c r="L22" s="117"/>
    </row>
    <row r="23" spans="2:12" x14ac:dyDescent="0.3">
      <c r="B23" s="117" t="s">
        <v>247</v>
      </c>
      <c r="C23" s="117" t="s">
        <v>836</v>
      </c>
      <c r="D23" s="117"/>
      <c r="E23" s="117"/>
      <c r="F23" s="117"/>
      <c r="G23" s="117" t="s">
        <v>273</v>
      </c>
      <c r="H23" s="117" t="s">
        <v>351</v>
      </c>
      <c r="I23" s="117" t="s">
        <v>304</v>
      </c>
      <c r="J23" s="117" t="s">
        <v>837</v>
      </c>
      <c r="K23" s="117"/>
      <c r="L23" s="117"/>
    </row>
    <row r="24" spans="2:12" x14ac:dyDescent="0.3">
      <c r="B24" s="117" t="s">
        <v>251</v>
      </c>
      <c r="C24" s="117" t="s">
        <v>838</v>
      </c>
      <c r="D24" s="117"/>
      <c r="E24" s="117"/>
      <c r="F24" s="117"/>
      <c r="G24" s="117" t="s">
        <v>276</v>
      </c>
      <c r="H24" s="117" t="s">
        <v>839</v>
      </c>
      <c r="I24" s="117" t="s">
        <v>277</v>
      </c>
      <c r="J24" s="117" t="s">
        <v>840</v>
      </c>
      <c r="K24" s="117"/>
      <c r="L24" s="117"/>
    </row>
    <row r="25" spans="2:12" x14ac:dyDescent="0.3">
      <c r="B25" s="117" t="s">
        <v>255</v>
      </c>
      <c r="C25" s="117" t="s">
        <v>841</v>
      </c>
      <c r="D25" s="117"/>
      <c r="E25" s="117"/>
      <c r="F25" s="117"/>
      <c r="G25" s="117" t="s">
        <v>280</v>
      </c>
      <c r="H25" s="117" t="s">
        <v>842</v>
      </c>
      <c r="I25" s="117" t="s">
        <v>281</v>
      </c>
      <c r="J25" s="117" t="s">
        <v>843</v>
      </c>
      <c r="K25" s="117"/>
      <c r="L25" s="117"/>
    </row>
    <row r="26" spans="2:12" x14ac:dyDescent="0.3">
      <c r="B26" s="117" t="s">
        <v>259</v>
      </c>
      <c r="C26" s="117" t="s">
        <v>844</v>
      </c>
      <c r="D26" s="117"/>
      <c r="E26" s="117"/>
      <c r="F26" s="117"/>
      <c r="G26" s="117" t="s">
        <v>283</v>
      </c>
      <c r="H26" s="117" t="s">
        <v>845</v>
      </c>
      <c r="I26" s="117" t="s">
        <v>284</v>
      </c>
      <c r="J26" s="117" t="s">
        <v>846</v>
      </c>
      <c r="K26" s="117"/>
      <c r="L26" s="117"/>
    </row>
    <row r="27" spans="2:12" x14ac:dyDescent="0.3">
      <c r="B27" s="117" t="s">
        <v>263</v>
      </c>
      <c r="C27" s="117" t="s">
        <v>847</v>
      </c>
      <c r="D27" s="117"/>
      <c r="E27" s="117"/>
      <c r="F27" s="117"/>
      <c r="G27" s="117" t="s">
        <v>286</v>
      </c>
      <c r="H27" s="117" t="s">
        <v>848</v>
      </c>
      <c r="I27" s="117" t="s">
        <v>287</v>
      </c>
      <c r="J27" s="117" t="s">
        <v>849</v>
      </c>
      <c r="K27" s="117"/>
      <c r="L27" s="117"/>
    </row>
    <row r="28" spans="2:12" x14ac:dyDescent="0.3">
      <c r="B28" s="117" t="s">
        <v>267</v>
      </c>
      <c r="C28" s="117" t="s">
        <v>344</v>
      </c>
      <c r="D28" s="117" t="s">
        <v>268</v>
      </c>
      <c r="E28" s="117" t="s">
        <v>850</v>
      </c>
      <c r="F28" s="117"/>
      <c r="G28" s="117" t="s">
        <v>290</v>
      </c>
      <c r="H28" s="117" t="s">
        <v>851</v>
      </c>
      <c r="I28" s="117" t="s">
        <v>291</v>
      </c>
      <c r="J28" s="117" t="s">
        <v>852</v>
      </c>
      <c r="K28" s="117"/>
      <c r="L28" s="117"/>
    </row>
    <row r="29" spans="2:12" x14ac:dyDescent="0.3">
      <c r="B29" s="117" t="s">
        <v>272</v>
      </c>
      <c r="C29" s="117" t="s">
        <v>298</v>
      </c>
      <c r="D29" s="117" t="s">
        <v>268</v>
      </c>
      <c r="E29" s="117" t="s">
        <v>853</v>
      </c>
      <c r="F29" s="117"/>
      <c r="G29" s="117" t="s">
        <v>294</v>
      </c>
      <c r="H29" s="117" t="s">
        <v>350</v>
      </c>
      <c r="I29" s="117"/>
      <c r="J29" s="117"/>
      <c r="K29" s="117"/>
      <c r="L29" s="117"/>
    </row>
    <row r="30" spans="2:12" x14ac:dyDescent="0.3">
      <c r="B30" s="117" t="s">
        <v>274</v>
      </c>
      <c r="C30" s="117" t="s">
        <v>854</v>
      </c>
      <c r="D30" s="117" t="s">
        <v>275</v>
      </c>
      <c r="E30" s="117" t="s">
        <v>855</v>
      </c>
      <c r="F30" s="117"/>
      <c r="G30" s="117" t="s">
        <v>297</v>
      </c>
      <c r="H30" s="117" t="s">
        <v>677</v>
      </c>
      <c r="I30" s="117" t="s">
        <v>266</v>
      </c>
      <c r="J30" s="117" t="s">
        <v>678</v>
      </c>
      <c r="K30" s="117"/>
      <c r="L30" s="117"/>
    </row>
    <row r="31" spans="2:12" x14ac:dyDescent="0.3">
      <c r="B31" s="117" t="s">
        <v>278</v>
      </c>
      <c r="C31" s="117" t="s">
        <v>856</v>
      </c>
      <c r="D31" s="117" t="s">
        <v>275</v>
      </c>
      <c r="E31" s="117" t="s">
        <v>857</v>
      </c>
      <c r="F31" s="117"/>
      <c r="G31" s="117" t="s">
        <v>776</v>
      </c>
      <c r="H31" s="117"/>
      <c r="I31" s="117"/>
      <c r="J31" s="117"/>
      <c r="K31" s="117"/>
      <c r="L31" s="117"/>
    </row>
    <row r="32" spans="2:12" x14ac:dyDescent="0.3">
      <c r="B32" s="117" t="s">
        <v>282</v>
      </c>
      <c r="C32" s="117" t="s">
        <v>347</v>
      </c>
      <c r="D32" s="117" t="s">
        <v>279</v>
      </c>
      <c r="E32" s="117" t="s">
        <v>858</v>
      </c>
      <c r="F32" s="117"/>
      <c r="G32" s="117" t="s">
        <v>778</v>
      </c>
      <c r="H32" s="117" t="s">
        <v>859</v>
      </c>
      <c r="I32" s="117"/>
      <c r="J32" s="117"/>
      <c r="K32" s="117"/>
      <c r="L32" s="117"/>
    </row>
    <row r="33" spans="2:12" x14ac:dyDescent="0.3">
      <c r="B33" s="117" t="s">
        <v>285</v>
      </c>
      <c r="C33" s="117" t="s">
        <v>681</v>
      </c>
      <c r="D33" s="117" t="s">
        <v>306</v>
      </c>
      <c r="E33" s="117" t="s">
        <v>860</v>
      </c>
      <c r="F33" s="117"/>
      <c r="G33" s="117" t="s">
        <v>780</v>
      </c>
      <c r="H33" s="117" t="s">
        <v>861</v>
      </c>
      <c r="I33" s="117"/>
      <c r="J33" s="117"/>
      <c r="K33" s="117"/>
      <c r="L33" s="117"/>
    </row>
    <row r="34" spans="2:12" x14ac:dyDescent="0.3">
      <c r="B34" s="117" t="s">
        <v>288</v>
      </c>
      <c r="C34" s="117" t="s">
        <v>318</v>
      </c>
      <c r="D34" s="117" t="s">
        <v>289</v>
      </c>
      <c r="E34" s="117" t="s">
        <v>862</v>
      </c>
      <c r="F34" s="117"/>
      <c r="G34" s="117" t="s">
        <v>783</v>
      </c>
      <c r="H34" s="117"/>
      <c r="I34" s="117"/>
      <c r="J34" s="117"/>
      <c r="K34" s="117"/>
      <c r="L34" s="117"/>
    </row>
    <row r="35" spans="2:12" x14ac:dyDescent="0.3">
      <c r="B35" s="117" t="s">
        <v>292</v>
      </c>
      <c r="C35" s="117" t="s">
        <v>863</v>
      </c>
      <c r="D35" s="117" t="s">
        <v>293</v>
      </c>
      <c r="E35" s="117" t="s">
        <v>864</v>
      </c>
      <c r="F35" s="117"/>
      <c r="G35" s="117" t="s">
        <v>786</v>
      </c>
      <c r="H35" s="117" t="s">
        <v>351</v>
      </c>
      <c r="I35" s="117"/>
      <c r="J35" s="117"/>
      <c r="K35" s="117"/>
      <c r="L35" s="117"/>
    </row>
    <row r="36" spans="2:12" x14ac:dyDescent="0.3">
      <c r="B36" t="s">
        <v>296</v>
      </c>
      <c r="C36">
        <v>23.17</v>
      </c>
      <c r="G36" t="s">
        <v>787</v>
      </c>
      <c r="H36">
        <v>0.45</v>
      </c>
    </row>
    <row r="37" spans="2:12" x14ac:dyDescent="0.3">
      <c r="B37" t="s">
        <v>198</v>
      </c>
      <c r="C37">
        <v>0.56000000000000005</v>
      </c>
      <c r="D37">
        <v>15</v>
      </c>
      <c r="E37" s="284">
        <v>3.7400000000000003E-2</v>
      </c>
      <c r="G37" t="s">
        <v>788</v>
      </c>
      <c r="H37">
        <v>0.55000000000000004</v>
      </c>
    </row>
    <row r="38" spans="2:12" x14ac:dyDescent="0.3">
      <c r="B38" t="s">
        <v>202</v>
      </c>
      <c r="C38">
        <v>2.29</v>
      </c>
      <c r="D38">
        <v>11</v>
      </c>
      <c r="E38" s="284">
        <v>0.20830000000000001</v>
      </c>
      <c r="G38" t="s">
        <v>789</v>
      </c>
      <c r="H38">
        <v>0.2</v>
      </c>
    </row>
    <row r="39" spans="2:12" x14ac:dyDescent="0.3">
      <c r="B39" t="s">
        <v>207</v>
      </c>
      <c r="C39">
        <v>2.29</v>
      </c>
      <c r="G39" t="s">
        <v>790</v>
      </c>
      <c r="H39">
        <v>0.65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J21"/>
  <sheetViews>
    <sheetView workbookViewId="0">
      <selection activeCell="B15" sqref="B15"/>
    </sheetView>
  </sheetViews>
  <sheetFormatPr defaultRowHeight="14.4" x14ac:dyDescent="0.3"/>
  <cols>
    <col min="2" max="2" width="28" customWidth="1"/>
    <col min="3" max="5" width="15.6640625" customWidth="1"/>
    <col min="6" max="6" width="45.33203125" customWidth="1"/>
  </cols>
  <sheetData>
    <row r="2" spans="2:10" x14ac:dyDescent="0.3">
      <c r="B2" s="108" t="s">
        <v>452</v>
      </c>
      <c r="C2" s="107"/>
      <c r="D2" s="107"/>
      <c r="E2" s="107"/>
      <c r="F2" s="107"/>
      <c r="G2" s="36"/>
      <c r="H2" s="36"/>
      <c r="I2" s="36"/>
      <c r="J2" s="30"/>
    </row>
    <row r="3" spans="2:10" x14ac:dyDescent="0.3">
      <c r="B3" s="11"/>
      <c r="C3" s="11"/>
      <c r="D3" s="11"/>
      <c r="E3" s="11"/>
      <c r="F3" s="11"/>
      <c r="G3" s="36"/>
      <c r="H3" s="36"/>
      <c r="I3" s="36"/>
      <c r="J3" s="30"/>
    </row>
    <row r="4" spans="2:10" ht="28.8" x14ac:dyDescent="0.3">
      <c r="B4" s="8" t="s">
        <v>0</v>
      </c>
      <c r="C4" s="9" t="s">
        <v>9</v>
      </c>
      <c r="D4" s="9" t="s">
        <v>10</v>
      </c>
      <c r="E4" s="152" t="s">
        <v>76</v>
      </c>
      <c r="F4" s="70" t="s">
        <v>11</v>
      </c>
      <c r="G4" s="36"/>
      <c r="H4" s="36"/>
      <c r="I4" s="36"/>
      <c r="J4" s="30"/>
    </row>
    <row r="5" spans="2:10" x14ac:dyDescent="0.3">
      <c r="B5" s="13" t="s">
        <v>147</v>
      </c>
      <c r="C5" s="12" t="s">
        <v>4</v>
      </c>
      <c r="D5" s="12" t="s">
        <v>4</v>
      </c>
      <c r="E5" s="109" t="s">
        <v>5</v>
      </c>
      <c r="F5" s="159" t="s">
        <v>148</v>
      </c>
      <c r="G5" s="36"/>
      <c r="H5" s="36"/>
      <c r="I5" s="36"/>
      <c r="J5" s="30"/>
    </row>
    <row r="6" spans="2:10" x14ac:dyDescent="0.3">
      <c r="B6" s="110"/>
      <c r="C6" s="111"/>
      <c r="D6" s="111"/>
      <c r="E6" s="112"/>
      <c r="F6" s="141"/>
      <c r="G6" s="36"/>
      <c r="H6" s="36"/>
      <c r="I6" s="36"/>
      <c r="J6" s="30"/>
    </row>
    <row r="7" spans="2:10" x14ac:dyDescent="0.3">
      <c r="B7" s="13" t="s">
        <v>164</v>
      </c>
      <c r="C7" s="12">
        <v>180</v>
      </c>
      <c r="D7" s="12">
        <v>180</v>
      </c>
      <c r="E7" s="109">
        <v>18</v>
      </c>
      <c r="F7" s="145" t="s">
        <v>453</v>
      </c>
      <c r="G7" s="36"/>
      <c r="H7" s="36"/>
      <c r="I7" s="36"/>
      <c r="J7" s="30"/>
    </row>
    <row r="8" spans="2:10" x14ac:dyDescent="0.3">
      <c r="B8" s="13"/>
      <c r="C8" s="12"/>
      <c r="D8" s="12"/>
      <c r="E8" s="109"/>
      <c r="F8" s="136"/>
      <c r="G8" s="36"/>
      <c r="H8" s="36"/>
      <c r="I8" s="36"/>
      <c r="J8" s="30"/>
    </row>
    <row r="9" spans="2:10" x14ac:dyDescent="0.3">
      <c r="B9" s="113" t="s">
        <v>149</v>
      </c>
      <c r="C9" s="11"/>
      <c r="D9" s="11"/>
      <c r="E9" s="11"/>
      <c r="F9" s="36"/>
      <c r="G9" s="36"/>
      <c r="H9" s="36"/>
      <c r="I9" s="36"/>
      <c r="J9" s="30"/>
    </row>
    <row r="10" spans="2:10" x14ac:dyDescent="0.3">
      <c r="B10" s="113" t="s">
        <v>150</v>
      </c>
      <c r="C10" s="18"/>
      <c r="D10" s="11"/>
      <c r="E10" s="11"/>
      <c r="F10" s="114"/>
      <c r="G10" s="36"/>
      <c r="H10" s="36"/>
      <c r="I10" s="36"/>
      <c r="J10" s="30"/>
    </row>
    <row r="11" spans="2:10" x14ac:dyDescent="0.3">
      <c r="B11" s="115" t="s">
        <v>151</v>
      </c>
      <c r="C11" s="36"/>
      <c r="D11" s="36"/>
      <c r="E11" s="36"/>
      <c r="F11" s="36"/>
      <c r="G11" s="36"/>
      <c r="H11" s="36"/>
      <c r="I11" s="36"/>
      <c r="J11" s="30"/>
    </row>
    <row r="12" spans="2:10" x14ac:dyDescent="0.3">
      <c r="B12" s="115"/>
      <c r="C12" s="36"/>
      <c r="D12" s="36"/>
      <c r="E12" s="36"/>
      <c r="F12" s="36"/>
      <c r="G12" s="36"/>
      <c r="H12" s="36"/>
      <c r="I12" s="36"/>
      <c r="J12" s="30"/>
    </row>
    <row r="13" spans="2:10" x14ac:dyDescent="0.3">
      <c r="B13" s="17" t="s">
        <v>7</v>
      </c>
      <c r="C13" s="36"/>
      <c r="D13" s="36"/>
      <c r="E13" s="36"/>
      <c r="F13" s="36"/>
      <c r="G13" s="36"/>
      <c r="H13" s="36"/>
      <c r="I13" s="36"/>
      <c r="J13" s="30"/>
    </row>
    <row r="14" spans="2:10" x14ac:dyDescent="0.3">
      <c r="B14" s="36" t="s">
        <v>454</v>
      </c>
      <c r="C14" s="36"/>
      <c r="D14" s="36"/>
      <c r="E14" s="36"/>
      <c r="F14" s="36"/>
      <c r="G14" s="36"/>
      <c r="H14" s="36"/>
      <c r="I14" s="36"/>
      <c r="J14" s="30"/>
    </row>
    <row r="15" spans="2:10" x14ac:dyDescent="0.3">
      <c r="B15" s="36"/>
      <c r="C15" s="36"/>
      <c r="D15" s="36"/>
      <c r="E15" s="36"/>
      <c r="F15" s="36"/>
      <c r="G15" s="36"/>
      <c r="H15" s="36"/>
      <c r="I15" s="36"/>
      <c r="J15" s="30"/>
    </row>
    <row r="16" spans="2:10" x14ac:dyDescent="0.3">
      <c r="B16" s="37" t="s">
        <v>8</v>
      </c>
      <c r="C16" s="36"/>
      <c r="D16" s="36"/>
      <c r="E16" s="36"/>
      <c r="F16" s="36"/>
      <c r="G16" s="36"/>
      <c r="H16" s="36"/>
      <c r="I16" s="36"/>
      <c r="J16" s="30"/>
    </row>
    <row r="17" spans="2:10" x14ac:dyDescent="0.3">
      <c r="B17" s="36" t="s">
        <v>77</v>
      </c>
      <c r="C17" s="36"/>
      <c r="D17" s="36"/>
      <c r="E17" s="36"/>
      <c r="F17" s="36"/>
      <c r="G17" s="36"/>
      <c r="H17" s="36"/>
      <c r="I17" s="36"/>
      <c r="J17" s="30"/>
    </row>
    <row r="18" spans="2:10" x14ac:dyDescent="0.3">
      <c r="B18" s="30"/>
      <c r="C18" s="32"/>
      <c r="D18" s="29"/>
      <c r="E18" s="33"/>
      <c r="F18" s="29"/>
      <c r="G18" s="29"/>
      <c r="H18" s="29"/>
      <c r="I18" s="29"/>
      <c r="J18" s="29"/>
    </row>
    <row r="19" spans="2:10" x14ac:dyDescent="0.3">
      <c r="B19" s="34" t="s">
        <v>12</v>
      </c>
      <c r="C19" s="32"/>
      <c r="D19" s="29"/>
      <c r="E19" s="33"/>
      <c r="F19" s="29"/>
      <c r="G19" s="29"/>
      <c r="H19" s="29"/>
      <c r="I19" s="29"/>
      <c r="J19" s="29"/>
    </row>
    <row r="20" spans="2:10" x14ac:dyDescent="0.3">
      <c r="B20" s="34" t="s">
        <v>13</v>
      </c>
      <c r="C20" s="32"/>
      <c r="D20" s="29"/>
      <c r="E20" s="31"/>
      <c r="F20" s="29"/>
      <c r="G20" s="29"/>
      <c r="H20" s="29"/>
      <c r="I20" s="29"/>
      <c r="J20" s="29"/>
    </row>
    <row r="21" spans="2:10" x14ac:dyDescent="0.3">
      <c r="B21" s="29"/>
      <c r="C21" s="32"/>
      <c r="D21" s="29"/>
      <c r="E21" s="31"/>
      <c r="F21" s="29"/>
      <c r="G21" s="29"/>
      <c r="H21" s="29"/>
      <c r="I21" s="29"/>
      <c r="J21" s="29"/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F42"/>
  <sheetViews>
    <sheetView workbookViewId="0">
      <selection activeCell="B27" sqref="B27"/>
    </sheetView>
  </sheetViews>
  <sheetFormatPr defaultRowHeight="14.4" x14ac:dyDescent="0.3"/>
  <cols>
    <col min="2" max="2" width="32.44140625" customWidth="1"/>
    <col min="3" max="4" width="10.109375" bestFit="1" customWidth="1"/>
    <col min="5" max="5" width="11.109375" bestFit="1" customWidth="1"/>
    <col min="6" max="6" width="40.88671875" customWidth="1"/>
  </cols>
  <sheetData>
    <row r="2" spans="2:6" x14ac:dyDescent="0.3">
      <c r="B2" s="37" t="s">
        <v>702</v>
      </c>
      <c r="C2" s="37"/>
      <c r="D2" s="37"/>
      <c r="E2" s="36"/>
      <c r="F2" s="36"/>
    </row>
    <row r="3" spans="2:6" x14ac:dyDescent="0.3">
      <c r="B3" s="38"/>
      <c r="C3" s="38"/>
      <c r="D3" s="38"/>
      <c r="E3" s="36"/>
      <c r="F3" s="36"/>
    </row>
    <row r="4" spans="2:6" ht="28.8" x14ac:dyDescent="0.3">
      <c r="B4" s="57" t="s">
        <v>0</v>
      </c>
      <c r="C4" s="152" t="s">
        <v>9</v>
      </c>
      <c r="D4" s="152" t="s">
        <v>10</v>
      </c>
      <c r="E4" s="152" t="s">
        <v>171</v>
      </c>
      <c r="F4" s="9" t="s">
        <v>11</v>
      </c>
    </row>
    <row r="5" spans="2:6" x14ac:dyDescent="0.3">
      <c r="B5" s="49" t="s">
        <v>90</v>
      </c>
      <c r="C5" s="54">
        <v>50</v>
      </c>
      <c r="D5" s="62">
        <v>50</v>
      </c>
      <c r="E5" s="66">
        <v>5</v>
      </c>
      <c r="F5" s="7"/>
    </row>
    <row r="6" spans="2:6" x14ac:dyDescent="0.3">
      <c r="B6" s="49" t="s">
        <v>22</v>
      </c>
      <c r="C6" s="54">
        <v>6</v>
      </c>
      <c r="D6" s="50">
        <v>6</v>
      </c>
      <c r="E6" s="50" t="s">
        <v>36</v>
      </c>
      <c r="F6" s="83" t="s">
        <v>91</v>
      </c>
    </row>
    <row r="7" spans="2:6" x14ac:dyDescent="0.3">
      <c r="B7" s="49" t="s">
        <v>28</v>
      </c>
      <c r="C7" s="54">
        <v>20</v>
      </c>
      <c r="D7" s="50">
        <v>25</v>
      </c>
      <c r="E7" s="50">
        <v>2.5</v>
      </c>
      <c r="F7" s="40"/>
    </row>
    <row r="8" spans="2:6" x14ac:dyDescent="0.3">
      <c r="B8" s="49" t="s">
        <v>23</v>
      </c>
      <c r="C8" s="54">
        <v>20</v>
      </c>
      <c r="D8" s="50">
        <v>25</v>
      </c>
      <c r="E8" s="50">
        <v>2.5</v>
      </c>
      <c r="F8" s="83" t="s">
        <v>92</v>
      </c>
    </row>
    <row r="9" spans="2:6" x14ac:dyDescent="0.3">
      <c r="B9" s="49" t="s">
        <v>24</v>
      </c>
      <c r="C9" s="54">
        <v>10</v>
      </c>
      <c r="D9" s="50">
        <v>12.5</v>
      </c>
      <c r="E9" s="50">
        <v>1.25</v>
      </c>
      <c r="F9" s="40"/>
    </row>
    <row r="10" spans="2:6" x14ac:dyDescent="0.3">
      <c r="B10" s="49" t="s">
        <v>19</v>
      </c>
      <c r="C10" s="55">
        <v>0.4</v>
      </c>
      <c r="D10" s="50">
        <v>0.4</v>
      </c>
      <c r="E10" s="50">
        <v>0.04</v>
      </c>
      <c r="F10" s="40" t="s">
        <v>49</v>
      </c>
    </row>
    <row r="11" spans="2:6" x14ac:dyDescent="0.3">
      <c r="B11" s="35" t="s">
        <v>29</v>
      </c>
      <c r="C11" s="75">
        <v>0.3</v>
      </c>
      <c r="D11" s="50">
        <v>0.3</v>
      </c>
      <c r="E11" s="50">
        <v>0.03</v>
      </c>
      <c r="F11" s="40"/>
    </row>
    <row r="12" spans="2:6" x14ac:dyDescent="0.3">
      <c r="B12" s="41" t="s">
        <v>138</v>
      </c>
      <c r="C12" s="46">
        <v>5</v>
      </c>
      <c r="D12" s="50">
        <v>5</v>
      </c>
      <c r="E12" s="50">
        <v>0.5</v>
      </c>
      <c r="F12" s="59" t="s">
        <v>3</v>
      </c>
    </row>
    <row r="13" spans="2:6" x14ac:dyDescent="0.3">
      <c r="B13" s="76" t="s">
        <v>80</v>
      </c>
      <c r="C13" s="84">
        <v>0.6</v>
      </c>
      <c r="D13" s="50">
        <v>0.6</v>
      </c>
      <c r="E13" s="50">
        <v>0.06</v>
      </c>
      <c r="F13" s="60" t="s">
        <v>6</v>
      </c>
    </row>
    <row r="14" spans="2:6" x14ac:dyDescent="0.3">
      <c r="B14" s="49" t="s">
        <v>67</v>
      </c>
      <c r="C14" s="55">
        <v>4</v>
      </c>
      <c r="D14" s="50">
        <v>4</v>
      </c>
      <c r="E14" s="50">
        <v>0.4</v>
      </c>
      <c r="F14" s="7"/>
    </row>
    <row r="15" spans="2:6" x14ac:dyDescent="0.3">
      <c r="B15" s="49"/>
      <c r="C15" s="55"/>
      <c r="D15" s="50"/>
      <c r="E15" s="50"/>
      <c r="F15" s="248" t="s">
        <v>645</v>
      </c>
    </row>
    <row r="16" spans="2:6" x14ac:dyDescent="0.3">
      <c r="B16" s="49" t="s">
        <v>25</v>
      </c>
      <c r="C16" s="50">
        <v>150</v>
      </c>
      <c r="D16" s="46">
        <v>200</v>
      </c>
      <c r="E16" s="71">
        <v>20</v>
      </c>
      <c r="F16" s="7"/>
    </row>
    <row r="17" spans="2:6" x14ac:dyDescent="0.3">
      <c r="B17" s="49" t="s">
        <v>21</v>
      </c>
      <c r="C17" s="50">
        <v>25</v>
      </c>
      <c r="D17" s="46">
        <v>25</v>
      </c>
      <c r="E17" s="71" t="s">
        <v>55</v>
      </c>
      <c r="F17" s="7"/>
    </row>
    <row r="18" spans="2:6" x14ac:dyDescent="0.3">
      <c r="B18" s="49" t="s">
        <v>38</v>
      </c>
      <c r="C18" s="50">
        <v>10</v>
      </c>
      <c r="D18" s="50">
        <v>10</v>
      </c>
      <c r="E18" s="71">
        <v>1</v>
      </c>
      <c r="F18" s="7"/>
    </row>
    <row r="19" spans="2:6" x14ac:dyDescent="0.3">
      <c r="B19" s="49" t="s">
        <v>19</v>
      </c>
      <c r="C19" s="50">
        <v>1</v>
      </c>
      <c r="D19" s="50">
        <v>1</v>
      </c>
      <c r="E19" s="71">
        <v>0.1</v>
      </c>
      <c r="F19" s="40"/>
    </row>
    <row r="20" spans="2:6" x14ac:dyDescent="0.3">
      <c r="B20" s="49"/>
      <c r="C20" s="50"/>
      <c r="D20" s="50"/>
      <c r="E20" s="49"/>
      <c r="F20" s="7"/>
    </row>
    <row r="21" spans="2:6" x14ac:dyDescent="0.3">
      <c r="B21" s="99" t="s">
        <v>17</v>
      </c>
      <c r="C21" s="100">
        <v>50</v>
      </c>
      <c r="D21" s="101">
        <v>62.5</v>
      </c>
      <c r="E21" s="102">
        <v>6.25</v>
      </c>
      <c r="F21" s="7"/>
    </row>
    <row r="22" spans="2:6" x14ac:dyDescent="0.3">
      <c r="B22" s="99" t="s">
        <v>19</v>
      </c>
      <c r="C22" s="100">
        <v>0.15</v>
      </c>
      <c r="D22" s="101">
        <v>0.15</v>
      </c>
      <c r="E22" s="102">
        <v>1.4999999999999999E-2</v>
      </c>
      <c r="F22" s="7"/>
    </row>
    <row r="23" spans="2:6" x14ac:dyDescent="0.3">
      <c r="B23" s="99" t="s">
        <v>34</v>
      </c>
      <c r="C23" s="100">
        <v>1</v>
      </c>
      <c r="D23" s="101">
        <v>1</v>
      </c>
      <c r="E23" s="102">
        <v>0.1</v>
      </c>
      <c r="F23" s="7"/>
    </row>
    <row r="24" spans="2:6" x14ac:dyDescent="0.3">
      <c r="B24" s="99" t="s">
        <v>35</v>
      </c>
      <c r="C24" s="100">
        <v>0.3</v>
      </c>
      <c r="D24" s="101">
        <v>0.3</v>
      </c>
      <c r="E24" s="102">
        <v>0.03</v>
      </c>
      <c r="F24" s="7"/>
    </row>
    <row r="25" spans="2:6" s="175" customFormat="1" x14ac:dyDescent="0.3">
      <c r="B25" s="213"/>
      <c r="C25" s="211"/>
      <c r="D25" s="212"/>
      <c r="E25" s="216"/>
      <c r="F25" s="198"/>
    </row>
    <row r="26" spans="2:6" s="175" customFormat="1" x14ac:dyDescent="0.3">
      <c r="B26" s="245" t="s">
        <v>708</v>
      </c>
      <c r="C26" s="246">
        <v>120</v>
      </c>
      <c r="D26" s="246">
        <v>120</v>
      </c>
      <c r="E26" s="247">
        <v>12</v>
      </c>
      <c r="F26" s="198"/>
    </row>
    <row r="27" spans="2:6" s="36" customFormat="1" x14ac:dyDescent="0.3">
      <c r="B27" s="41"/>
      <c r="C27" s="46"/>
      <c r="D27" s="46"/>
      <c r="E27" s="46"/>
      <c r="F27" s="7"/>
    </row>
    <row r="28" spans="2:6" x14ac:dyDescent="0.3">
      <c r="B28" s="49" t="s">
        <v>2</v>
      </c>
      <c r="C28" s="46">
        <v>45</v>
      </c>
      <c r="D28" s="50">
        <v>45</v>
      </c>
      <c r="E28" s="50">
        <v>4.5</v>
      </c>
      <c r="F28" s="7"/>
    </row>
    <row r="29" spans="2:6" x14ac:dyDescent="0.3">
      <c r="B29" s="41"/>
      <c r="C29" s="50"/>
      <c r="D29" s="50"/>
      <c r="E29" s="49"/>
      <c r="F29" s="40"/>
    </row>
    <row r="30" spans="2:6" x14ac:dyDescent="0.3">
      <c r="B30" s="5"/>
      <c r="C30" s="36"/>
      <c r="D30" s="36"/>
      <c r="E30" s="36"/>
      <c r="F30" s="85"/>
    </row>
    <row r="31" spans="2:6" x14ac:dyDescent="0.3">
      <c r="B31" s="5"/>
      <c r="C31" s="36"/>
      <c r="D31" s="36"/>
      <c r="E31" s="36"/>
      <c r="F31" s="36"/>
    </row>
    <row r="32" spans="2:6" x14ac:dyDescent="0.3">
      <c r="B32" s="43" t="s">
        <v>7</v>
      </c>
      <c r="C32" s="36"/>
      <c r="D32" s="36"/>
      <c r="E32" s="36"/>
      <c r="F32" s="36"/>
    </row>
    <row r="33" spans="2:6" x14ac:dyDescent="0.3">
      <c r="B33" s="36" t="s">
        <v>93</v>
      </c>
      <c r="C33" s="36"/>
      <c r="D33" s="36"/>
      <c r="E33" s="36"/>
      <c r="F33" s="36"/>
    </row>
    <row r="34" spans="2:6" x14ac:dyDescent="0.3">
      <c r="B34" s="36" t="s">
        <v>94</v>
      </c>
      <c r="C34" s="36"/>
      <c r="D34" s="36"/>
      <c r="E34" s="36"/>
      <c r="F34" s="36"/>
    </row>
    <row r="35" spans="2:6" x14ac:dyDescent="0.3">
      <c r="B35" s="5" t="s">
        <v>95</v>
      </c>
      <c r="C35" s="36"/>
      <c r="D35" s="36"/>
      <c r="E35" s="36"/>
      <c r="F35" s="36"/>
    </row>
    <row r="36" spans="2:6" x14ac:dyDescent="0.3">
      <c r="B36" s="36"/>
      <c r="C36" s="44"/>
      <c r="D36" s="44"/>
      <c r="E36" s="44"/>
      <c r="F36" s="36"/>
    </row>
    <row r="37" spans="2:6" x14ac:dyDescent="0.3">
      <c r="B37" s="43" t="s">
        <v>8</v>
      </c>
      <c r="C37" s="36"/>
      <c r="D37" s="36"/>
      <c r="E37" s="36"/>
      <c r="F37" s="36"/>
    </row>
    <row r="38" spans="2:6" x14ac:dyDescent="0.3">
      <c r="B38" s="36" t="s">
        <v>52</v>
      </c>
      <c r="C38" s="36"/>
      <c r="D38" s="36"/>
      <c r="E38" s="36"/>
      <c r="F38" s="36"/>
    </row>
    <row r="39" spans="2:6" x14ac:dyDescent="0.3">
      <c r="B39" s="36" t="s">
        <v>60</v>
      </c>
      <c r="C39" s="36"/>
      <c r="D39" s="36"/>
      <c r="E39" s="36"/>
      <c r="F39" s="36"/>
    </row>
    <row r="41" spans="2:6" x14ac:dyDescent="0.3">
      <c r="B41" s="34" t="s">
        <v>12</v>
      </c>
    </row>
    <row r="42" spans="2:6" x14ac:dyDescent="0.3">
      <c r="B42" s="34" t="s">
        <v>13</v>
      </c>
    </row>
  </sheetData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H39"/>
  <sheetViews>
    <sheetView workbookViewId="0">
      <selection activeCell="I20" sqref="I20"/>
    </sheetView>
  </sheetViews>
  <sheetFormatPr defaultColWidth="9.109375" defaultRowHeight="14.4" x14ac:dyDescent="0.3"/>
  <cols>
    <col min="1" max="1" width="9.109375" style="175"/>
    <col min="2" max="2" width="39.44140625" style="175" customWidth="1"/>
    <col min="3" max="5" width="11.5546875" style="175" customWidth="1"/>
    <col min="6" max="6" width="38.88671875" style="175" customWidth="1"/>
    <col min="7" max="16384" width="9.109375" style="175"/>
  </cols>
  <sheetData>
    <row r="2" spans="2:6" ht="15" customHeight="1" x14ac:dyDescent="0.3">
      <c r="B2" s="180" t="s">
        <v>703</v>
      </c>
      <c r="C2" s="180"/>
      <c r="D2" s="180"/>
      <c r="E2" s="180"/>
      <c r="F2" s="180"/>
    </row>
    <row r="3" spans="2:6" x14ac:dyDescent="0.3">
      <c r="B3" s="180"/>
      <c r="C3" s="180"/>
    </row>
    <row r="4" spans="2:6" ht="45" customHeight="1" x14ac:dyDescent="0.3">
      <c r="B4" s="217" t="s">
        <v>0</v>
      </c>
      <c r="C4" s="218" t="s">
        <v>366</v>
      </c>
      <c r="D4" s="218" t="s">
        <v>367</v>
      </c>
      <c r="E4" s="218" t="s">
        <v>455</v>
      </c>
      <c r="F4" s="240" t="s">
        <v>1</v>
      </c>
    </row>
    <row r="5" spans="2:6" x14ac:dyDescent="0.3">
      <c r="B5" s="183" t="s">
        <v>456</v>
      </c>
      <c r="C5" s="184" t="s">
        <v>457</v>
      </c>
      <c r="D5" s="184" t="s">
        <v>457</v>
      </c>
      <c r="E5" s="58" t="s">
        <v>458</v>
      </c>
      <c r="F5" s="200"/>
    </row>
    <row r="6" spans="2:6" x14ac:dyDescent="0.3">
      <c r="B6" s="190" t="s">
        <v>22</v>
      </c>
      <c r="C6" s="184">
        <v>6</v>
      </c>
      <c r="D6" s="184">
        <v>6</v>
      </c>
      <c r="E6" s="184" t="s">
        <v>36</v>
      </c>
      <c r="F6" s="200" t="s">
        <v>459</v>
      </c>
    </row>
    <row r="7" spans="2:6" x14ac:dyDescent="0.3">
      <c r="B7" s="183" t="s">
        <v>41</v>
      </c>
      <c r="C7" s="184">
        <v>10</v>
      </c>
      <c r="D7" s="184">
        <v>12.5</v>
      </c>
      <c r="E7" s="184">
        <v>1.25</v>
      </c>
      <c r="F7" s="176"/>
    </row>
    <row r="8" spans="2:6" x14ac:dyDescent="0.3">
      <c r="B8" s="183" t="s">
        <v>445</v>
      </c>
      <c r="C8" s="188">
        <v>10</v>
      </c>
      <c r="D8" s="188">
        <v>10</v>
      </c>
      <c r="E8" s="188">
        <v>1</v>
      </c>
      <c r="F8" s="202" t="s">
        <v>3</v>
      </c>
    </row>
    <row r="9" spans="2:6" x14ac:dyDescent="0.3">
      <c r="B9" s="183" t="s">
        <v>23</v>
      </c>
      <c r="C9" s="184">
        <v>20</v>
      </c>
      <c r="D9" s="185">
        <v>25</v>
      </c>
      <c r="E9" s="184">
        <v>2.5</v>
      </c>
      <c r="F9" s="209" t="s">
        <v>6</v>
      </c>
    </row>
    <row r="10" spans="2:6" x14ac:dyDescent="0.3">
      <c r="B10" s="183" t="s">
        <v>460</v>
      </c>
      <c r="C10" s="184">
        <v>5</v>
      </c>
      <c r="D10" s="184">
        <v>5</v>
      </c>
      <c r="E10" s="184">
        <v>0.5</v>
      </c>
      <c r="F10" s="189"/>
    </row>
    <row r="11" spans="2:6" x14ac:dyDescent="0.3">
      <c r="B11" s="183" t="s">
        <v>24</v>
      </c>
      <c r="C11" s="188">
        <v>5</v>
      </c>
      <c r="D11" s="188">
        <v>5.5</v>
      </c>
      <c r="E11" s="188">
        <v>0.55000000000000004</v>
      </c>
      <c r="F11" s="219" t="s">
        <v>39</v>
      </c>
    </row>
    <row r="12" spans="2:6" x14ac:dyDescent="0.3">
      <c r="B12" s="183" t="s">
        <v>42</v>
      </c>
      <c r="C12" s="188">
        <v>5</v>
      </c>
      <c r="D12" s="188">
        <v>6.5</v>
      </c>
      <c r="E12" s="188">
        <v>0.65</v>
      </c>
      <c r="F12" s="189"/>
    </row>
    <row r="13" spans="2:6" x14ac:dyDescent="0.3">
      <c r="B13" s="183" t="s">
        <v>19</v>
      </c>
      <c r="C13" s="184">
        <v>0.8</v>
      </c>
      <c r="D13" s="184">
        <v>0.8</v>
      </c>
      <c r="E13" s="184">
        <v>0.08</v>
      </c>
      <c r="F13" s="200"/>
    </row>
    <row r="14" spans="2:6" x14ac:dyDescent="0.3">
      <c r="B14" s="183" t="s">
        <v>37</v>
      </c>
      <c r="C14" s="184">
        <v>3</v>
      </c>
      <c r="D14" s="184">
        <v>3</v>
      </c>
      <c r="E14" s="184">
        <v>0.3</v>
      </c>
      <c r="F14" s="189"/>
    </row>
    <row r="15" spans="2:6" x14ac:dyDescent="0.3">
      <c r="B15" s="183" t="s">
        <v>29</v>
      </c>
      <c r="C15" s="184">
        <v>0.6</v>
      </c>
      <c r="D15" s="184">
        <v>0.6</v>
      </c>
      <c r="E15" s="184">
        <v>0.6</v>
      </c>
      <c r="F15" s="200"/>
    </row>
    <row r="16" spans="2:6" x14ac:dyDescent="0.3">
      <c r="B16" s="183" t="s">
        <v>180</v>
      </c>
      <c r="C16" s="184">
        <v>0.7</v>
      </c>
      <c r="D16" s="184">
        <v>0.7</v>
      </c>
      <c r="E16" s="184">
        <v>7.0000000000000007E-2</v>
      </c>
      <c r="F16" s="189"/>
    </row>
    <row r="17" spans="2:6" x14ac:dyDescent="0.3">
      <c r="B17" s="183" t="s">
        <v>43</v>
      </c>
      <c r="C17" s="184" t="s">
        <v>461</v>
      </c>
      <c r="D17" s="184" t="s">
        <v>462</v>
      </c>
      <c r="E17" s="184" t="s">
        <v>462</v>
      </c>
      <c r="F17" s="200"/>
    </row>
    <row r="18" spans="2:6" x14ac:dyDescent="0.3">
      <c r="B18" s="183"/>
      <c r="C18" s="184"/>
      <c r="D18" s="184"/>
      <c r="E18" s="184"/>
      <c r="F18" s="200"/>
    </row>
    <row r="19" spans="2:6" x14ac:dyDescent="0.3">
      <c r="B19" s="183" t="s">
        <v>463</v>
      </c>
      <c r="C19" s="184">
        <v>20</v>
      </c>
      <c r="D19" s="184">
        <v>20</v>
      </c>
      <c r="E19" s="184">
        <v>2</v>
      </c>
      <c r="F19" s="200"/>
    </row>
    <row r="20" spans="2:6" x14ac:dyDescent="0.3">
      <c r="B20" s="190" t="s">
        <v>464</v>
      </c>
      <c r="C20" s="184">
        <v>5</v>
      </c>
      <c r="D20" s="184">
        <v>5</v>
      </c>
      <c r="E20" s="184">
        <v>0.5</v>
      </c>
      <c r="F20" s="200"/>
    </row>
    <row r="21" spans="2:6" x14ac:dyDescent="0.3">
      <c r="B21" s="190"/>
      <c r="C21" s="184"/>
      <c r="D21" s="184"/>
      <c r="E21" s="184"/>
      <c r="F21" s="200"/>
    </row>
    <row r="22" spans="2:6" x14ac:dyDescent="0.3">
      <c r="B22" s="190" t="s">
        <v>646</v>
      </c>
      <c r="C22" s="184" t="s">
        <v>4</v>
      </c>
      <c r="D22" s="184" t="s">
        <v>4</v>
      </c>
      <c r="E22" s="184" t="s">
        <v>5</v>
      </c>
      <c r="F22" s="200"/>
    </row>
    <row r="23" spans="2:6" x14ac:dyDescent="0.3">
      <c r="B23" s="183"/>
      <c r="C23" s="184"/>
      <c r="D23" s="184"/>
      <c r="E23" s="184"/>
      <c r="F23" s="189"/>
    </row>
    <row r="24" spans="2:6" x14ac:dyDescent="0.3">
      <c r="B24" s="183" t="s">
        <v>2</v>
      </c>
      <c r="C24" s="188">
        <v>45</v>
      </c>
      <c r="D24" s="188">
        <v>45</v>
      </c>
      <c r="E24" s="188">
        <v>4.5</v>
      </c>
      <c r="F24" s="189"/>
    </row>
    <row r="25" spans="2:6" x14ac:dyDescent="0.3">
      <c r="B25" s="183"/>
      <c r="C25" s="188"/>
      <c r="D25" s="188"/>
      <c r="E25" s="220"/>
      <c r="F25" s="177"/>
    </row>
    <row r="27" spans="2:6" x14ac:dyDescent="0.3">
      <c r="B27" s="191" t="s">
        <v>7</v>
      </c>
    </row>
    <row r="28" spans="2:6" x14ac:dyDescent="0.3">
      <c r="B28" s="175" t="s">
        <v>465</v>
      </c>
    </row>
    <row r="29" spans="2:6" x14ac:dyDescent="0.3">
      <c r="B29" s="175" t="s">
        <v>466</v>
      </c>
    </row>
    <row r="30" spans="2:6" x14ac:dyDescent="0.3">
      <c r="B30" s="175" t="s">
        <v>467</v>
      </c>
    </row>
    <row r="31" spans="2:6" x14ac:dyDescent="0.3">
      <c r="B31" s="175" t="s">
        <v>468</v>
      </c>
    </row>
    <row r="32" spans="2:6" x14ac:dyDescent="0.3">
      <c r="B32" s="175" t="s">
        <v>469</v>
      </c>
    </row>
    <row r="34" spans="2:8" x14ac:dyDescent="0.3">
      <c r="B34" s="191" t="s">
        <v>8</v>
      </c>
    </row>
    <row r="35" spans="2:8" x14ac:dyDescent="0.3">
      <c r="B35" s="175" t="s">
        <v>40</v>
      </c>
    </row>
    <row r="36" spans="2:8" x14ac:dyDescent="0.3">
      <c r="B36" s="175" t="s">
        <v>112</v>
      </c>
      <c r="G36" s="221"/>
      <c r="H36" s="221"/>
    </row>
    <row r="38" spans="2:8" x14ac:dyDescent="0.3">
      <c r="B38" s="179" t="s">
        <v>12</v>
      </c>
    </row>
    <row r="39" spans="2:8" x14ac:dyDescent="0.3">
      <c r="B39" s="179" t="s">
        <v>13</v>
      </c>
    </row>
  </sheetData>
  <pageMargins left="0.7" right="0.7" top="0.75" bottom="0.75" header="0.3" footer="0.3"/>
  <pageSetup paperSize="9" scale="8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F38"/>
  <sheetViews>
    <sheetView workbookViewId="0">
      <selection activeCell="S19" sqref="S19"/>
    </sheetView>
  </sheetViews>
  <sheetFormatPr defaultColWidth="9.109375" defaultRowHeight="14.4" x14ac:dyDescent="0.3"/>
  <cols>
    <col min="1" max="1" width="9.109375" style="175"/>
    <col min="2" max="2" width="27.88671875" style="175" customWidth="1"/>
    <col min="3" max="5" width="12.6640625" style="175" customWidth="1"/>
    <col min="6" max="6" width="40.5546875" style="175" customWidth="1"/>
    <col min="7" max="16384" width="9.109375" style="175"/>
  </cols>
  <sheetData>
    <row r="2" spans="2:6" x14ac:dyDescent="0.3">
      <c r="B2" s="180" t="s">
        <v>484</v>
      </c>
      <c r="C2" s="204"/>
      <c r="D2" s="178"/>
      <c r="E2" s="178"/>
    </row>
    <row r="3" spans="2:6" x14ac:dyDescent="0.3">
      <c r="B3" s="181"/>
      <c r="C3" s="205"/>
      <c r="D3" s="178"/>
      <c r="E3" s="178"/>
    </row>
    <row r="4" spans="2:6" ht="28.8" x14ac:dyDescent="0.3">
      <c r="B4" s="182" t="s">
        <v>0</v>
      </c>
      <c r="C4" s="192" t="s">
        <v>360</v>
      </c>
      <c r="D4" s="192" t="s">
        <v>361</v>
      </c>
      <c r="E4" s="229" t="s">
        <v>76</v>
      </c>
      <c r="F4" s="210" t="s">
        <v>1</v>
      </c>
    </row>
    <row r="5" spans="2:6" x14ac:dyDescent="0.3">
      <c r="B5" s="183" t="s">
        <v>471</v>
      </c>
      <c r="C5" s="188">
        <v>50</v>
      </c>
      <c r="D5" s="188">
        <v>50</v>
      </c>
      <c r="E5" s="184">
        <v>5</v>
      </c>
      <c r="F5" s="186"/>
    </row>
    <row r="6" spans="2:6" x14ac:dyDescent="0.3">
      <c r="B6" s="183" t="s">
        <v>51</v>
      </c>
      <c r="C6" s="188">
        <v>0.6</v>
      </c>
      <c r="D6" s="188">
        <v>0.6</v>
      </c>
      <c r="E6" s="188">
        <v>0.06</v>
      </c>
      <c r="F6" s="187" t="s">
        <v>472</v>
      </c>
    </row>
    <row r="7" spans="2:6" x14ac:dyDescent="0.3">
      <c r="B7" s="183" t="s">
        <v>22</v>
      </c>
      <c r="C7" s="188">
        <v>5</v>
      </c>
      <c r="D7" s="188">
        <v>5</v>
      </c>
      <c r="E7" s="188">
        <v>0.5</v>
      </c>
      <c r="F7" s="189"/>
    </row>
    <row r="8" spans="2:6" x14ac:dyDescent="0.3">
      <c r="B8" s="183" t="s">
        <v>28</v>
      </c>
      <c r="C8" s="188">
        <v>10</v>
      </c>
      <c r="D8" s="188">
        <v>12.5</v>
      </c>
      <c r="E8" s="188">
        <v>1.25</v>
      </c>
      <c r="F8" s="189" t="s">
        <v>473</v>
      </c>
    </row>
    <row r="9" spans="2:6" x14ac:dyDescent="0.3">
      <c r="B9" s="183" t="s">
        <v>474</v>
      </c>
      <c r="C9" s="188">
        <v>4</v>
      </c>
      <c r="D9" s="188">
        <v>4</v>
      </c>
      <c r="E9" s="188">
        <v>0.4</v>
      </c>
      <c r="F9" s="189"/>
    </row>
    <row r="10" spans="2:6" x14ac:dyDescent="0.3">
      <c r="B10" s="183" t="s">
        <v>29</v>
      </c>
      <c r="C10" s="188">
        <v>0.3</v>
      </c>
      <c r="D10" s="188">
        <v>0.3</v>
      </c>
      <c r="E10" s="241">
        <v>0.03</v>
      </c>
      <c r="F10" s="189" t="s">
        <v>49</v>
      </c>
    </row>
    <row r="11" spans="2:6" x14ac:dyDescent="0.3">
      <c r="B11" s="183" t="s">
        <v>26</v>
      </c>
      <c r="C11" s="188">
        <v>0.5</v>
      </c>
      <c r="D11" s="188">
        <v>0.5</v>
      </c>
      <c r="E11" s="188">
        <v>0.05</v>
      </c>
      <c r="F11" s="189"/>
    </row>
    <row r="12" spans="2:6" x14ac:dyDescent="0.3">
      <c r="B12" s="183" t="s">
        <v>189</v>
      </c>
      <c r="C12" s="188">
        <v>0.5</v>
      </c>
      <c r="D12" s="188">
        <v>0.5</v>
      </c>
      <c r="E12" s="188">
        <v>0.05</v>
      </c>
      <c r="F12" s="202" t="s">
        <v>3</v>
      </c>
    </row>
    <row r="13" spans="2:6" x14ac:dyDescent="0.3">
      <c r="B13" s="183" t="s">
        <v>138</v>
      </c>
      <c r="C13" s="188">
        <v>5</v>
      </c>
      <c r="D13" s="188">
        <v>5</v>
      </c>
      <c r="E13" s="188">
        <v>0.5</v>
      </c>
      <c r="F13" s="209" t="s">
        <v>6</v>
      </c>
    </row>
    <row r="14" spans="2:6" x14ac:dyDescent="0.3">
      <c r="B14" s="183" t="s">
        <v>475</v>
      </c>
      <c r="C14" s="188">
        <v>20</v>
      </c>
      <c r="D14" s="188">
        <v>20</v>
      </c>
      <c r="E14" s="188">
        <v>2</v>
      </c>
      <c r="F14" s="200"/>
    </row>
    <row r="15" spans="2:6" x14ac:dyDescent="0.3">
      <c r="B15" s="183"/>
      <c r="C15" s="184"/>
      <c r="D15" s="184"/>
      <c r="E15" s="188"/>
      <c r="F15" s="189"/>
    </row>
    <row r="16" spans="2:6" x14ac:dyDescent="0.3">
      <c r="B16" s="183" t="s">
        <v>476</v>
      </c>
      <c r="C16" s="184">
        <v>40</v>
      </c>
      <c r="D16" s="184">
        <v>40</v>
      </c>
      <c r="E16" s="188">
        <v>4</v>
      </c>
      <c r="F16" s="200"/>
    </row>
    <row r="17" spans="2:6" x14ac:dyDescent="0.3">
      <c r="B17" s="183" t="s">
        <v>19</v>
      </c>
      <c r="C17" s="188">
        <v>0.6</v>
      </c>
      <c r="D17" s="188">
        <v>0.6</v>
      </c>
      <c r="E17" s="188">
        <v>0.06</v>
      </c>
      <c r="F17" s="200"/>
    </row>
    <row r="18" spans="2:6" x14ac:dyDescent="0.3">
      <c r="B18" s="183" t="s">
        <v>34</v>
      </c>
      <c r="C18" s="188">
        <v>3</v>
      </c>
      <c r="D18" s="188">
        <v>3</v>
      </c>
      <c r="E18" s="188">
        <v>0.3</v>
      </c>
      <c r="F18" s="189"/>
    </row>
    <row r="19" spans="2:6" x14ac:dyDescent="0.3">
      <c r="B19" s="183"/>
      <c r="C19" s="188"/>
      <c r="D19" s="188"/>
      <c r="E19" s="188"/>
      <c r="F19" s="189"/>
    </row>
    <row r="20" spans="2:6" x14ac:dyDescent="0.3">
      <c r="B20" s="190" t="s">
        <v>485</v>
      </c>
      <c r="C20" s="184">
        <v>50</v>
      </c>
      <c r="D20" s="184">
        <v>50</v>
      </c>
      <c r="E20" s="188">
        <v>5</v>
      </c>
      <c r="F20" s="189"/>
    </row>
    <row r="21" spans="2:6" x14ac:dyDescent="0.3">
      <c r="B21" s="231"/>
      <c r="C21" s="188"/>
      <c r="D21" s="188"/>
      <c r="E21" s="188"/>
      <c r="F21" s="200"/>
    </row>
    <row r="22" spans="2:6" x14ac:dyDescent="0.3">
      <c r="B22" s="183" t="s">
        <v>2</v>
      </c>
      <c r="C22" s="188">
        <v>45</v>
      </c>
      <c r="D22" s="188">
        <v>45</v>
      </c>
      <c r="E22" s="188">
        <v>4.5</v>
      </c>
      <c r="F22" s="200"/>
    </row>
    <row r="23" spans="2:6" x14ac:dyDescent="0.3">
      <c r="B23" s="183"/>
      <c r="C23" s="188"/>
      <c r="D23" s="188"/>
      <c r="E23" s="188"/>
      <c r="F23" s="177"/>
    </row>
    <row r="24" spans="2:6" x14ac:dyDescent="0.3">
      <c r="B24" s="242"/>
      <c r="C24" s="227"/>
      <c r="D24" s="227"/>
      <c r="E24" s="178"/>
    </row>
    <row r="25" spans="2:6" x14ac:dyDescent="0.3">
      <c r="B25" s="180" t="s">
        <v>7</v>
      </c>
      <c r="C25" s="178"/>
      <c r="D25" s="178"/>
      <c r="E25" s="178"/>
      <c r="F25" s="178"/>
    </row>
    <row r="26" spans="2:6" x14ac:dyDescent="0.3">
      <c r="B26" s="196" t="s">
        <v>477</v>
      </c>
      <c r="C26" s="178"/>
      <c r="D26" s="178"/>
      <c r="E26" s="178"/>
      <c r="F26" s="178"/>
    </row>
    <row r="27" spans="2:6" x14ac:dyDescent="0.3">
      <c r="B27" s="196" t="s">
        <v>478</v>
      </c>
      <c r="C27" s="178"/>
      <c r="D27" s="178"/>
      <c r="E27" s="178"/>
      <c r="F27" s="178"/>
    </row>
    <row r="28" spans="2:6" x14ac:dyDescent="0.3">
      <c r="B28" s="175" t="s">
        <v>479</v>
      </c>
      <c r="C28" s="178"/>
      <c r="D28" s="178"/>
      <c r="E28" s="178"/>
      <c r="F28" s="178"/>
    </row>
    <row r="29" spans="2:6" x14ac:dyDescent="0.3">
      <c r="B29" s="175" t="s">
        <v>480</v>
      </c>
      <c r="C29" s="178"/>
      <c r="D29" s="178"/>
      <c r="E29" s="178"/>
      <c r="F29" s="178"/>
    </row>
    <row r="30" spans="2:6" x14ac:dyDescent="0.3">
      <c r="B30" s="175" t="s">
        <v>481</v>
      </c>
      <c r="C30" s="178"/>
      <c r="D30" s="178"/>
      <c r="E30" s="178"/>
      <c r="F30" s="178"/>
    </row>
    <row r="31" spans="2:6" x14ac:dyDescent="0.3">
      <c r="B31" s="175" t="s">
        <v>482</v>
      </c>
      <c r="C31" s="178"/>
      <c r="D31" s="178"/>
      <c r="E31" s="178"/>
    </row>
    <row r="32" spans="2:6" x14ac:dyDescent="0.3">
      <c r="C32" s="178"/>
      <c r="D32" s="178"/>
      <c r="E32" s="178"/>
    </row>
    <row r="33" spans="2:5" x14ac:dyDescent="0.3">
      <c r="B33" s="180" t="s">
        <v>8</v>
      </c>
      <c r="C33" s="178"/>
      <c r="D33" s="178"/>
      <c r="E33" s="178"/>
    </row>
    <row r="34" spans="2:5" x14ac:dyDescent="0.3">
      <c r="B34" s="175" t="s">
        <v>32</v>
      </c>
      <c r="C34" s="178"/>
      <c r="D34" s="178"/>
      <c r="E34" s="178"/>
    </row>
    <row r="35" spans="2:5" x14ac:dyDescent="0.3">
      <c r="B35" s="175" t="s">
        <v>483</v>
      </c>
    </row>
    <row r="37" spans="2:5" x14ac:dyDescent="0.3">
      <c r="B37" s="191" t="s">
        <v>12</v>
      </c>
    </row>
    <row r="38" spans="2:5" x14ac:dyDescent="0.3">
      <c r="B38" s="191" t="s">
        <v>13</v>
      </c>
    </row>
  </sheetData>
  <pageMargins left="0.7" right="0.7" top="0.75" bottom="0.75" header="0.3" footer="0.3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T108"/>
  <sheetViews>
    <sheetView workbookViewId="0">
      <selection activeCell="I25" sqref="I25"/>
    </sheetView>
  </sheetViews>
  <sheetFormatPr defaultColWidth="9.109375" defaultRowHeight="14.4" x14ac:dyDescent="0.3"/>
  <cols>
    <col min="1" max="1" width="9.109375" style="175"/>
    <col min="2" max="2" width="39.109375" style="175" customWidth="1"/>
    <col min="3" max="4" width="11.6640625" style="175" customWidth="1"/>
    <col min="5" max="5" width="11.6640625" style="178" customWidth="1"/>
    <col min="6" max="6" width="39.33203125" style="175" customWidth="1"/>
    <col min="7" max="16384" width="9.109375" style="175"/>
  </cols>
  <sheetData>
    <row r="2" spans="2:6" x14ac:dyDescent="0.3">
      <c r="B2" s="180" t="s">
        <v>704</v>
      </c>
      <c r="C2" s="180"/>
    </row>
    <row r="3" spans="2:6" x14ac:dyDescent="0.3">
      <c r="B3" s="181"/>
      <c r="C3" s="181"/>
    </row>
    <row r="4" spans="2:6" ht="28.8" x14ac:dyDescent="0.3">
      <c r="B4" s="182" t="s">
        <v>0</v>
      </c>
      <c r="C4" s="192" t="s">
        <v>401</v>
      </c>
      <c r="D4" s="192" t="s">
        <v>402</v>
      </c>
      <c r="E4" s="192" t="s">
        <v>486</v>
      </c>
      <c r="F4" s="240" t="s">
        <v>11</v>
      </c>
    </row>
    <row r="5" spans="2:6" x14ac:dyDescent="0.3">
      <c r="B5" s="183" t="s">
        <v>34</v>
      </c>
      <c r="C5" s="188">
        <v>2</v>
      </c>
      <c r="D5" s="188">
        <v>2.5</v>
      </c>
      <c r="E5" s="184">
        <v>0.25</v>
      </c>
      <c r="F5" s="186"/>
    </row>
    <row r="6" spans="2:6" x14ac:dyDescent="0.3">
      <c r="B6" s="183" t="s">
        <v>28</v>
      </c>
      <c r="C6" s="188">
        <v>10</v>
      </c>
      <c r="D6" s="188">
        <v>12.5</v>
      </c>
      <c r="E6" s="184">
        <v>1.25</v>
      </c>
      <c r="F6" s="187" t="s">
        <v>487</v>
      </c>
    </row>
    <row r="7" spans="2:6" x14ac:dyDescent="0.3">
      <c r="B7" s="183" t="s">
        <v>43</v>
      </c>
      <c r="C7" s="188" t="s">
        <v>461</v>
      </c>
      <c r="D7" s="188" t="s">
        <v>462</v>
      </c>
      <c r="E7" s="188" t="s">
        <v>488</v>
      </c>
      <c r="F7" s="189"/>
    </row>
    <row r="8" spans="2:6" x14ac:dyDescent="0.3">
      <c r="B8" s="183" t="s">
        <v>489</v>
      </c>
      <c r="C8" s="188">
        <v>20</v>
      </c>
      <c r="D8" s="188">
        <v>20</v>
      </c>
      <c r="E8" s="188">
        <v>2</v>
      </c>
      <c r="F8" s="176" t="s">
        <v>49</v>
      </c>
    </row>
    <row r="9" spans="2:6" x14ac:dyDescent="0.3">
      <c r="B9" s="183" t="s">
        <v>490</v>
      </c>
      <c r="C9" s="188">
        <v>20</v>
      </c>
      <c r="D9" s="188">
        <v>20</v>
      </c>
      <c r="E9" s="188">
        <v>2</v>
      </c>
      <c r="F9" s="189"/>
    </row>
    <row r="10" spans="2:6" x14ac:dyDescent="0.3">
      <c r="B10" s="183" t="s">
        <v>491</v>
      </c>
      <c r="C10" s="188">
        <v>10</v>
      </c>
      <c r="D10" s="188">
        <v>10</v>
      </c>
      <c r="E10" s="188">
        <v>1</v>
      </c>
      <c r="F10" s="202" t="s">
        <v>3</v>
      </c>
    </row>
    <row r="11" spans="2:6" x14ac:dyDescent="0.3">
      <c r="B11" s="183" t="s">
        <v>19</v>
      </c>
      <c r="C11" s="188">
        <v>0.6</v>
      </c>
      <c r="D11" s="188">
        <v>0.6</v>
      </c>
      <c r="E11" s="184">
        <v>0.06</v>
      </c>
      <c r="F11" s="209" t="s">
        <v>6</v>
      </c>
    </row>
    <row r="12" spans="2:6" x14ac:dyDescent="0.3">
      <c r="B12" s="183" t="s">
        <v>180</v>
      </c>
      <c r="C12" s="188">
        <v>0.5</v>
      </c>
      <c r="D12" s="184">
        <v>0.5</v>
      </c>
      <c r="E12" s="188">
        <v>0.05</v>
      </c>
      <c r="F12" s="189"/>
    </row>
    <row r="13" spans="2:6" x14ac:dyDescent="0.3">
      <c r="B13" s="183" t="s">
        <v>492</v>
      </c>
      <c r="C13" s="188">
        <v>0.04</v>
      </c>
      <c r="D13" s="188">
        <v>0.04</v>
      </c>
      <c r="E13" s="188">
        <v>4.0000000000000001E-3</v>
      </c>
      <c r="F13" s="200" t="s">
        <v>644</v>
      </c>
    </row>
    <row r="14" spans="2:6" x14ac:dyDescent="0.3">
      <c r="B14" s="183" t="s">
        <v>189</v>
      </c>
      <c r="C14" s="188">
        <v>1</v>
      </c>
      <c r="D14" s="188">
        <v>1</v>
      </c>
      <c r="E14" s="188">
        <v>0.1</v>
      </c>
      <c r="F14" s="189"/>
    </row>
    <row r="15" spans="2:6" x14ac:dyDescent="0.3">
      <c r="B15" s="183"/>
      <c r="C15" s="183"/>
      <c r="D15" s="183"/>
      <c r="E15" s="188"/>
      <c r="F15" s="189"/>
    </row>
    <row r="16" spans="2:6" x14ac:dyDescent="0.3">
      <c r="B16" s="183" t="s">
        <v>493</v>
      </c>
      <c r="C16" s="188">
        <v>20</v>
      </c>
      <c r="D16" s="188">
        <v>20</v>
      </c>
      <c r="E16" s="188">
        <v>2</v>
      </c>
      <c r="F16" s="189"/>
    </row>
    <row r="17" spans="2:6" x14ac:dyDescent="0.3">
      <c r="B17" s="183" t="s">
        <v>494</v>
      </c>
      <c r="C17" s="188">
        <v>20</v>
      </c>
      <c r="D17" s="188">
        <v>20</v>
      </c>
      <c r="E17" s="188">
        <v>2</v>
      </c>
      <c r="F17" s="189"/>
    </row>
    <row r="18" spans="2:6" x14ac:dyDescent="0.3">
      <c r="B18" s="183" t="s">
        <v>495</v>
      </c>
      <c r="C18" s="188">
        <v>0.6</v>
      </c>
      <c r="D18" s="188">
        <v>0.6</v>
      </c>
      <c r="E18" s="184">
        <v>0.06</v>
      </c>
      <c r="F18" s="189"/>
    </row>
    <row r="19" spans="2:6" x14ac:dyDescent="0.3">
      <c r="B19" s="183"/>
      <c r="C19" s="188"/>
      <c r="D19" s="188"/>
      <c r="E19" s="184"/>
      <c r="F19" s="189"/>
    </row>
    <row r="20" spans="2:6" x14ac:dyDescent="0.3">
      <c r="B20" s="190" t="s">
        <v>324</v>
      </c>
      <c r="C20" s="184">
        <v>50</v>
      </c>
      <c r="D20" s="184">
        <v>70</v>
      </c>
      <c r="E20" s="184">
        <v>7</v>
      </c>
      <c r="F20" s="189"/>
    </row>
    <row r="21" spans="2:6" x14ac:dyDescent="0.3">
      <c r="B21" s="183" t="s">
        <v>19</v>
      </c>
      <c r="C21" s="188">
        <v>0.15</v>
      </c>
      <c r="D21" s="188">
        <v>0.15</v>
      </c>
      <c r="E21" s="184">
        <v>1.4999999999999999E-2</v>
      </c>
      <c r="F21" s="189"/>
    </row>
    <row r="22" spans="2:6" x14ac:dyDescent="0.3">
      <c r="B22" s="183" t="s">
        <v>22</v>
      </c>
      <c r="C22" s="188">
        <v>2.5</v>
      </c>
      <c r="D22" s="188">
        <v>2.5</v>
      </c>
      <c r="E22" s="188" t="s">
        <v>496</v>
      </c>
      <c r="F22" s="189"/>
    </row>
    <row r="23" spans="2:6" x14ac:dyDescent="0.3">
      <c r="B23" s="183" t="s">
        <v>497</v>
      </c>
      <c r="C23" s="188">
        <v>3</v>
      </c>
      <c r="D23" s="188">
        <v>3</v>
      </c>
      <c r="E23" s="188" t="s">
        <v>31</v>
      </c>
      <c r="F23" s="200"/>
    </row>
    <row r="24" spans="2:6" x14ac:dyDescent="0.3">
      <c r="B24" s="183"/>
      <c r="C24" s="188"/>
      <c r="D24" s="188"/>
      <c r="E24" s="188"/>
      <c r="F24" s="200"/>
    </row>
    <row r="25" spans="2:6" x14ac:dyDescent="0.3">
      <c r="B25" s="243" t="s">
        <v>2</v>
      </c>
      <c r="C25" s="188">
        <v>45</v>
      </c>
      <c r="D25" s="188">
        <v>45</v>
      </c>
      <c r="E25" s="188">
        <v>4.5</v>
      </c>
      <c r="F25" s="200"/>
    </row>
    <row r="26" spans="2:6" x14ac:dyDescent="0.3">
      <c r="B26" s="183"/>
      <c r="C26" s="188"/>
      <c r="D26" s="188"/>
      <c r="E26" s="188"/>
      <c r="F26" s="200"/>
    </row>
    <row r="27" spans="2:6" x14ac:dyDescent="0.3">
      <c r="B27" s="244" t="s">
        <v>131</v>
      </c>
      <c r="C27" s="225" t="s">
        <v>4</v>
      </c>
      <c r="D27" s="225" t="s">
        <v>4</v>
      </c>
      <c r="E27" s="188" t="s">
        <v>5</v>
      </c>
      <c r="F27" s="200"/>
    </row>
    <row r="28" spans="2:6" x14ac:dyDescent="0.3">
      <c r="B28" s="183"/>
      <c r="C28" s="184"/>
      <c r="D28" s="188"/>
      <c r="E28" s="188"/>
      <c r="F28" s="177"/>
    </row>
    <row r="30" spans="2:6" x14ac:dyDescent="0.3">
      <c r="B30" s="191" t="s">
        <v>7</v>
      </c>
      <c r="F30" s="178"/>
    </row>
    <row r="31" spans="2:6" x14ac:dyDescent="0.3">
      <c r="B31" s="196" t="s">
        <v>498</v>
      </c>
      <c r="F31" s="178"/>
    </row>
    <row r="32" spans="2:6" x14ac:dyDescent="0.3">
      <c r="B32" s="175" t="s">
        <v>499</v>
      </c>
      <c r="F32" s="178"/>
    </row>
    <row r="33" spans="2:20" x14ac:dyDescent="0.3">
      <c r="B33" s="196" t="s">
        <v>500</v>
      </c>
      <c r="F33" s="178"/>
    </row>
    <row r="34" spans="2:20" x14ac:dyDescent="0.3">
      <c r="B34" s="175" t="s">
        <v>501</v>
      </c>
      <c r="F34" s="178"/>
    </row>
    <row r="35" spans="2:20" x14ac:dyDescent="0.3">
      <c r="B35" s="196" t="s">
        <v>502</v>
      </c>
      <c r="F35" s="178"/>
    </row>
    <row r="36" spans="2:20" x14ac:dyDescent="0.3">
      <c r="F36" s="178"/>
    </row>
    <row r="37" spans="2:20" x14ac:dyDescent="0.3">
      <c r="B37" s="175" t="s">
        <v>503</v>
      </c>
      <c r="F37" s="178"/>
    </row>
    <row r="39" spans="2:20" x14ac:dyDescent="0.3">
      <c r="B39" s="180" t="s">
        <v>504</v>
      </c>
    </row>
    <row r="40" spans="2:20" x14ac:dyDescent="0.3">
      <c r="B40" s="175" t="s">
        <v>32</v>
      </c>
    </row>
    <row r="41" spans="2:20" x14ac:dyDescent="0.3">
      <c r="B41" s="175" t="s">
        <v>33</v>
      </c>
    </row>
    <row r="43" spans="2:20" x14ac:dyDescent="0.3">
      <c r="B43" s="191" t="s">
        <v>369</v>
      </c>
      <c r="G43" s="221" t="s">
        <v>505</v>
      </c>
      <c r="H43" s="221"/>
      <c r="L43" s="221" t="s">
        <v>506</v>
      </c>
      <c r="M43" s="221"/>
      <c r="N43" s="221"/>
      <c r="O43" s="221"/>
      <c r="Q43" s="221"/>
      <c r="R43" s="221" t="s">
        <v>505</v>
      </c>
      <c r="S43" s="221"/>
      <c r="T43" s="221"/>
    </row>
    <row r="44" spans="2:20" x14ac:dyDescent="0.3">
      <c r="B44" s="221" t="s">
        <v>506</v>
      </c>
      <c r="C44" s="221"/>
      <c r="D44" s="221"/>
      <c r="E44" s="116"/>
      <c r="F44" s="221"/>
      <c r="G44" s="221" t="s">
        <v>370</v>
      </c>
      <c r="H44" s="221"/>
      <c r="I44" s="221"/>
      <c r="J44" s="221"/>
      <c r="L44" s="221" t="s">
        <v>371</v>
      </c>
      <c r="M44" s="221"/>
      <c r="N44" s="221"/>
      <c r="O44" s="221"/>
      <c r="Q44" s="221"/>
      <c r="R44" s="221" t="s">
        <v>370</v>
      </c>
      <c r="S44" s="221"/>
      <c r="T44" s="221"/>
    </row>
    <row r="45" spans="2:20" x14ac:dyDescent="0.3">
      <c r="B45" s="221" t="s">
        <v>371</v>
      </c>
      <c r="C45" s="221"/>
      <c r="D45" s="221"/>
      <c r="E45" s="116"/>
      <c r="F45" s="221"/>
      <c r="G45" s="221" t="s">
        <v>372</v>
      </c>
      <c r="H45" s="175">
        <v>8.4</v>
      </c>
      <c r="I45" s="221"/>
      <c r="J45" s="221"/>
      <c r="L45" s="221" t="s">
        <v>193</v>
      </c>
      <c r="M45" s="221" t="s">
        <v>194</v>
      </c>
      <c r="N45" s="221" t="s">
        <v>195</v>
      </c>
      <c r="O45" s="221" t="s">
        <v>196</v>
      </c>
      <c r="Q45" s="221"/>
      <c r="R45" s="221" t="s">
        <v>372</v>
      </c>
      <c r="S45" s="175">
        <v>9</v>
      </c>
      <c r="T45" s="221"/>
    </row>
    <row r="46" spans="2:20" x14ac:dyDescent="0.3">
      <c r="B46" s="221" t="s">
        <v>193</v>
      </c>
      <c r="C46" s="221" t="s">
        <v>194</v>
      </c>
      <c r="D46" s="221" t="s">
        <v>195</v>
      </c>
      <c r="E46" s="116" t="s">
        <v>196</v>
      </c>
      <c r="F46" s="221"/>
      <c r="G46" s="221" t="s">
        <v>373</v>
      </c>
      <c r="H46" s="175">
        <v>69.7</v>
      </c>
      <c r="I46" s="221"/>
      <c r="J46" s="221"/>
      <c r="L46" s="221" t="s">
        <v>197</v>
      </c>
      <c r="M46" s="221"/>
      <c r="N46" s="221"/>
      <c r="O46" s="221"/>
      <c r="R46" s="221" t="s">
        <v>373</v>
      </c>
      <c r="S46" s="175">
        <v>79</v>
      </c>
    </row>
    <row r="47" spans="2:20" x14ac:dyDescent="0.3">
      <c r="B47" s="221" t="s">
        <v>197</v>
      </c>
      <c r="C47" s="221"/>
      <c r="D47" s="221"/>
      <c r="E47" s="116"/>
      <c r="F47" s="221"/>
      <c r="G47" s="175" t="s">
        <v>374</v>
      </c>
      <c r="H47" s="175">
        <v>21.8</v>
      </c>
      <c r="L47" s="221" t="s">
        <v>201</v>
      </c>
      <c r="M47" s="221" t="s">
        <v>507</v>
      </c>
      <c r="N47" s="221"/>
      <c r="O47" s="221"/>
      <c r="P47" s="175" t="str">
        <f>SUBSTITUTE(M47,".",",")</f>
        <v>430,14</v>
      </c>
      <c r="R47" s="221" t="s">
        <v>374</v>
      </c>
      <c r="S47" s="175">
        <v>12.15</v>
      </c>
    </row>
    <row r="48" spans="2:20" x14ac:dyDescent="0.3">
      <c r="B48" s="221" t="s">
        <v>201</v>
      </c>
      <c r="C48" s="221" t="s">
        <v>508</v>
      </c>
      <c r="D48" s="221"/>
      <c r="E48" s="116"/>
      <c r="F48" s="221"/>
      <c r="L48" s="221" t="s">
        <v>205</v>
      </c>
      <c r="M48" s="221" t="s">
        <v>509</v>
      </c>
      <c r="N48" s="221" t="s">
        <v>206</v>
      </c>
      <c r="O48" s="221" t="s">
        <v>510</v>
      </c>
      <c r="P48" s="175" t="str">
        <f t="shared" ref="P48:P106" si="0">SUBSTITUTE(M48,".",",")</f>
        <v>477,84</v>
      </c>
      <c r="R48" s="221"/>
      <c r="S48" s="221"/>
    </row>
    <row r="49" spans="2:19" x14ac:dyDescent="0.3">
      <c r="B49" s="221" t="s">
        <v>205</v>
      </c>
      <c r="C49" s="221" t="s">
        <v>511</v>
      </c>
      <c r="D49" s="221" t="s">
        <v>206</v>
      </c>
      <c r="E49" s="116" t="s">
        <v>512</v>
      </c>
      <c r="F49" s="221"/>
      <c r="L49" s="221" t="s">
        <v>375</v>
      </c>
      <c r="M49" s="221" t="s">
        <v>513</v>
      </c>
      <c r="N49" s="221" t="s">
        <v>376</v>
      </c>
      <c r="O49" s="221" t="s">
        <v>514</v>
      </c>
      <c r="P49" s="175" t="str">
        <f t="shared" si="0"/>
        <v>58,67</v>
      </c>
      <c r="R49" s="221"/>
      <c r="S49" s="221"/>
    </row>
    <row r="50" spans="2:19" x14ac:dyDescent="0.3">
      <c r="B50" s="221" t="s">
        <v>375</v>
      </c>
      <c r="C50" s="221" t="s">
        <v>515</v>
      </c>
      <c r="D50" s="221" t="s">
        <v>376</v>
      </c>
      <c r="E50" s="116" t="s">
        <v>516</v>
      </c>
      <c r="F50" s="221"/>
      <c r="L50" s="221" t="s">
        <v>377</v>
      </c>
      <c r="M50" s="221" t="s">
        <v>357</v>
      </c>
      <c r="N50" s="221" t="s">
        <v>378</v>
      </c>
      <c r="O50" s="221" t="s">
        <v>517</v>
      </c>
      <c r="P50" s="175" t="str">
        <f t="shared" si="0"/>
        <v>7,57</v>
      </c>
      <c r="R50" s="221"/>
      <c r="S50" s="221"/>
    </row>
    <row r="51" spans="2:19" x14ac:dyDescent="0.3">
      <c r="B51" s="221" t="s">
        <v>377</v>
      </c>
      <c r="C51" s="221" t="s">
        <v>518</v>
      </c>
      <c r="D51" s="221" t="s">
        <v>378</v>
      </c>
      <c r="E51" s="116" t="s">
        <v>330</v>
      </c>
      <c r="F51" s="221"/>
      <c r="H51" s="233"/>
      <c r="L51" s="221" t="s">
        <v>208</v>
      </c>
      <c r="M51" s="221" t="s">
        <v>519</v>
      </c>
      <c r="N51" s="221" t="s">
        <v>209</v>
      </c>
      <c r="O51" s="221" t="s">
        <v>520</v>
      </c>
      <c r="P51" s="175" t="str">
        <f t="shared" si="0"/>
        <v>10,94</v>
      </c>
      <c r="R51" s="221"/>
      <c r="S51" s="221"/>
    </row>
    <row r="52" spans="2:19" x14ac:dyDescent="0.3">
      <c r="B52" s="221" t="s">
        <v>208</v>
      </c>
      <c r="C52" s="221" t="s">
        <v>521</v>
      </c>
      <c r="D52" s="221" t="s">
        <v>209</v>
      </c>
      <c r="E52" s="116" t="s">
        <v>522</v>
      </c>
      <c r="F52" s="221"/>
      <c r="H52" s="233"/>
      <c r="L52" s="221" t="s">
        <v>379</v>
      </c>
      <c r="M52" s="221" t="s">
        <v>523</v>
      </c>
      <c r="N52" s="221" t="s">
        <v>380</v>
      </c>
      <c r="O52" s="221" t="s">
        <v>524</v>
      </c>
      <c r="P52" s="175" t="str">
        <f t="shared" si="0"/>
        <v>96,38</v>
      </c>
      <c r="R52" s="221"/>
      <c r="S52" s="221"/>
    </row>
    <row r="53" spans="2:19" x14ac:dyDescent="0.3">
      <c r="B53" s="221" t="s">
        <v>379</v>
      </c>
      <c r="C53" s="221" t="s">
        <v>525</v>
      </c>
      <c r="D53" s="221" t="s">
        <v>380</v>
      </c>
      <c r="E53" s="116" t="s">
        <v>526</v>
      </c>
      <c r="F53" s="221"/>
      <c r="H53" s="233"/>
      <c r="L53" s="221" t="s">
        <v>213</v>
      </c>
      <c r="M53" s="221" t="s">
        <v>527</v>
      </c>
      <c r="N53" s="221" t="s">
        <v>214</v>
      </c>
      <c r="O53" s="221" t="s">
        <v>528</v>
      </c>
      <c r="P53" s="175" t="str">
        <f t="shared" si="0"/>
        <v>7,02</v>
      </c>
      <c r="R53" s="221"/>
      <c r="S53" s="221"/>
    </row>
    <row r="54" spans="2:19" x14ac:dyDescent="0.3">
      <c r="B54" s="221" t="s">
        <v>213</v>
      </c>
      <c r="C54" s="221" t="s">
        <v>529</v>
      </c>
      <c r="D54" s="221" t="s">
        <v>214</v>
      </c>
      <c r="E54" s="116" t="s">
        <v>530</v>
      </c>
      <c r="F54" s="221"/>
      <c r="L54" s="221" t="s">
        <v>381</v>
      </c>
      <c r="M54" s="221" t="s">
        <v>531</v>
      </c>
      <c r="N54" s="221"/>
      <c r="O54" s="221"/>
      <c r="P54" s="175" t="str">
        <f t="shared" si="0"/>
        <v>0,79</v>
      </c>
      <c r="R54" s="221"/>
      <c r="S54" s="221"/>
    </row>
    <row r="55" spans="2:19" x14ac:dyDescent="0.3">
      <c r="B55" s="221" t="s">
        <v>381</v>
      </c>
      <c r="C55" s="221" t="s">
        <v>531</v>
      </c>
      <c r="D55" s="221"/>
      <c r="E55" s="116"/>
      <c r="F55" s="221"/>
      <c r="H55" s="233"/>
      <c r="L55" s="221" t="s">
        <v>383</v>
      </c>
      <c r="M55" s="221" t="s">
        <v>527</v>
      </c>
      <c r="N55" s="221"/>
      <c r="O55" s="221"/>
      <c r="P55" s="175" t="str">
        <f t="shared" si="0"/>
        <v>7,02</v>
      </c>
      <c r="R55" s="221"/>
      <c r="S55" s="221"/>
    </row>
    <row r="56" spans="2:19" x14ac:dyDescent="0.3">
      <c r="B56" s="221" t="s">
        <v>383</v>
      </c>
      <c r="C56" s="221" t="s">
        <v>532</v>
      </c>
      <c r="D56" s="221"/>
      <c r="E56" s="116"/>
      <c r="F56" s="221"/>
      <c r="L56" s="221" t="s">
        <v>385</v>
      </c>
      <c r="M56" s="221" t="s">
        <v>382</v>
      </c>
      <c r="N56" s="221"/>
      <c r="O56" s="221"/>
      <c r="P56" s="175" t="str">
        <f t="shared" si="0"/>
        <v>0</v>
      </c>
    </row>
    <row r="57" spans="2:19" x14ac:dyDescent="0.3">
      <c r="B57" s="221" t="s">
        <v>385</v>
      </c>
      <c r="C57" s="221" t="s">
        <v>382</v>
      </c>
      <c r="D57" s="221"/>
      <c r="E57" s="116"/>
      <c r="F57" s="221"/>
      <c r="L57" s="221" t="s">
        <v>219</v>
      </c>
      <c r="M57" s="221" t="s">
        <v>533</v>
      </c>
      <c r="N57" s="221"/>
      <c r="O57" s="221"/>
      <c r="P57" s="175" t="str">
        <f t="shared" si="0"/>
        <v>18,69</v>
      </c>
    </row>
    <row r="58" spans="2:19" x14ac:dyDescent="0.3">
      <c r="B58" s="221" t="s">
        <v>219</v>
      </c>
      <c r="C58" s="221" t="s">
        <v>534</v>
      </c>
      <c r="D58" s="221"/>
      <c r="E58" s="116"/>
      <c r="F58" s="221"/>
      <c r="L58" s="221" t="s">
        <v>386</v>
      </c>
      <c r="M58" s="221" t="s">
        <v>382</v>
      </c>
      <c r="N58" s="221"/>
      <c r="O58" s="221"/>
      <c r="P58" s="175" t="str">
        <f t="shared" si="0"/>
        <v>0</v>
      </c>
    </row>
    <row r="59" spans="2:19" x14ac:dyDescent="0.3">
      <c r="B59" s="221" t="s">
        <v>386</v>
      </c>
      <c r="C59" s="221" t="s">
        <v>382</v>
      </c>
      <c r="D59" s="221"/>
      <c r="E59" s="116"/>
      <c r="F59" s="221"/>
      <c r="L59" s="221" t="s">
        <v>387</v>
      </c>
      <c r="M59" s="221" t="s">
        <v>535</v>
      </c>
      <c r="N59" s="221"/>
      <c r="O59" s="221"/>
      <c r="P59" s="175" t="str">
        <f t="shared" si="0"/>
        <v>12,66</v>
      </c>
    </row>
    <row r="60" spans="2:19" x14ac:dyDescent="0.3">
      <c r="B60" s="221" t="s">
        <v>387</v>
      </c>
      <c r="C60" s="221" t="s">
        <v>536</v>
      </c>
      <c r="D60" s="221"/>
      <c r="E60" s="116"/>
      <c r="F60" s="221"/>
      <c r="L60" s="221" t="s">
        <v>388</v>
      </c>
      <c r="M60" s="221" t="s">
        <v>359</v>
      </c>
      <c r="N60" s="221"/>
      <c r="O60" s="221"/>
      <c r="P60" s="175" t="str">
        <f t="shared" si="0"/>
        <v>2,95</v>
      </c>
    </row>
    <row r="61" spans="2:19" x14ac:dyDescent="0.3">
      <c r="B61" s="221" t="s">
        <v>388</v>
      </c>
      <c r="C61" s="221" t="s">
        <v>234</v>
      </c>
      <c r="D61" s="221"/>
      <c r="E61" s="116"/>
      <c r="F61" s="221"/>
      <c r="L61" s="221" t="s">
        <v>389</v>
      </c>
      <c r="M61" s="221" t="s">
        <v>537</v>
      </c>
      <c r="N61" s="221"/>
      <c r="O61" s="221"/>
      <c r="P61" s="175" t="str">
        <f t="shared" si="0"/>
        <v>48,60</v>
      </c>
    </row>
    <row r="62" spans="2:19" x14ac:dyDescent="0.3">
      <c r="B62" s="221" t="s">
        <v>389</v>
      </c>
      <c r="C62" s="221" t="s">
        <v>538</v>
      </c>
      <c r="D62" s="221"/>
      <c r="E62" s="116"/>
      <c r="F62" s="221"/>
      <c r="L62" s="221" t="s">
        <v>221</v>
      </c>
      <c r="M62" s="221" t="s">
        <v>539</v>
      </c>
      <c r="N62" s="221" t="s">
        <v>222</v>
      </c>
      <c r="O62" s="221" t="s">
        <v>540</v>
      </c>
      <c r="P62" s="175" t="str">
        <f t="shared" si="0"/>
        <v>6,60</v>
      </c>
    </row>
    <row r="63" spans="2:19" x14ac:dyDescent="0.3">
      <c r="B63" s="221" t="s">
        <v>221</v>
      </c>
      <c r="C63" s="221" t="s">
        <v>541</v>
      </c>
      <c r="D63" s="221" t="s">
        <v>222</v>
      </c>
      <c r="E63" s="116" t="s">
        <v>542</v>
      </c>
      <c r="F63" s="221"/>
      <c r="L63" s="221" t="s">
        <v>224</v>
      </c>
      <c r="M63" s="221" t="s">
        <v>543</v>
      </c>
      <c r="N63" s="221" t="s">
        <v>225</v>
      </c>
      <c r="O63" s="221" t="s">
        <v>517</v>
      </c>
      <c r="P63" s="175" t="str">
        <f t="shared" si="0"/>
        <v>0,84</v>
      </c>
    </row>
    <row r="64" spans="2:19" x14ac:dyDescent="0.3">
      <c r="B64" s="221" t="s">
        <v>224</v>
      </c>
      <c r="C64" s="221" t="s">
        <v>339</v>
      </c>
      <c r="D64" s="221" t="s">
        <v>225</v>
      </c>
      <c r="E64" s="116" t="s">
        <v>330</v>
      </c>
      <c r="F64" s="221"/>
      <c r="L64" s="221" t="s">
        <v>390</v>
      </c>
      <c r="M64" s="221" t="s">
        <v>544</v>
      </c>
      <c r="N64" s="221" t="s">
        <v>391</v>
      </c>
      <c r="O64" s="221" t="s">
        <v>448</v>
      </c>
      <c r="P64" s="175" t="str">
        <f t="shared" si="0"/>
        <v>2,74</v>
      </c>
    </row>
    <row r="65" spans="2:20" x14ac:dyDescent="0.3">
      <c r="B65" s="221" t="s">
        <v>390</v>
      </c>
      <c r="C65" s="221" t="s">
        <v>545</v>
      </c>
      <c r="D65" s="221" t="s">
        <v>391</v>
      </c>
      <c r="E65" s="116" t="s">
        <v>546</v>
      </c>
      <c r="F65" s="221"/>
      <c r="L65" s="221" t="s">
        <v>392</v>
      </c>
      <c r="M65" s="221" t="s">
        <v>337</v>
      </c>
      <c r="N65" s="221" t="s">
        <v>225</v>
      </c>
      <c r="O65" s="221" t="s">
        <v>547</v>
      </c>
      <c r="P65" s="175" t="str">
        <f t="shared" si="0"/>
        <v>1,66</v>
      </c>
    </row>
    <row r="66" spans="2:20" x14ac:dyDescent="0.3">
      <c r="B66" s="221" t="s">
        <v>392</v>
      </c>
      <c r="C66" s="221" t="s">
        <v>548</v>
      </c>
      <c r="D66" s="221" t="s">
        <v>225</v>
      </c>
      <c r="E66" s="116" t="s">
        <v>549</v>
      </c>
      <c r="F66" s="221"/>
      <c r="L66" s="221" t="s">
        <v>393</v>
      </c>
      <c r="M66" s="221" t="s">
        <v>199</v>
      </c>
      <c r="N66" s="221"/>
      <c r="O66" s="221"/>
      <c r="P66" s="175" t="str">
        <f t="shared" si="0"/>
        <v>0,01</v>
      </c>
    </row>
    <row r="67" spans="2:20" x14ac:dyDescent="0.3">
      <c r="B67" s="221" t="s">
        <v>393</v>
      </c>
      <c r="C67" s="221" t="s">
        <v>199</v>
      </c>
      <c r="D67" s="221"/>
      <c r="E67" s="116"/>
      <c r="F67" s="221"/>
      <c r="L67" s="221" t="s">
        <v>394</v>
      </c>
      <c r="M67" s="221" t="s">
        <v>382</v>
      </c>
      <c r="N67" s="221" t="s">
        <v>217</v>
      </c>
      <c r="O67" s="221" t="s">
        <v>395</v>
      </c>
      <c r="P67" s="175" t="str">
        <f t="shared" si="0"/>
        <v>0</v>
      </c>
    </row>
    <row r="68" spans="2:20" x14ac:dyDescent="0.3">
      <c r="B68" s="221" t="s">
        <v>394</v>
      </c>
      <c r="C68" s="221" t="s">
        <v>550</v>
      </c>
      <c r="D68" s="221" t="s">
        <v>217</v>
      </c>
      <c r="E68" s="116" t="s">
        <v>551</v>
      </c>
      <c r="F68" s="221"/>
      <c r="L68" s="221" t="s">
        <v>227</v>
      </c>
      <c r="M68" s="221" t="s">
        <v>552</v>
      </c>
      <c r="N68" s="221" t="s">
        <v>228</v>
      </c>
      <c r="O68" s="221" t="s">
        <v>271</v>
      </c>
      <c r="P68" s="175" t="str">
        <f t="shared" si="0"/>
        <v>256,43</v>
      </c>
    </row>
    <row r="69" spans="2:20" x14ac:dyDescent="0.3">
      <c r="B69" s="221" t="s">
        <v>227</v>
      </c>
      <c r="C69" s="221" t="s">
        <v>553</v>
      </c>
      <c r="D69" s="221" t="s">
        <v>228</v>
      </c>
      <c r="E69" s="116" t="s">
        <v>554</v>
      </c>
      <c r="F69" s="221"/>
      <c r="L69" s="221" t="s">
        <v>231</v>
      </c>
      <c r="M69" s="221" t="s">
        <v>555</v>
      </c>
      <c r="N69" s="221" t="s">
        <v>232</v>
      </c>
      <c r="O69" s="221" t="s">
        <v>510</v>
      </c>
      <c r="P69" s="175" t="str">
        <f t="shared" si="0"/>
        <v>1999,30</v>
      </c>
    </row>
    <row r="70" spans="2:20" x14ac:dyDescent="0.3">
      <c r="B70" s="221" t="s">
        <v>231</v>
      </c>
      <c r="C70" s="221" t="s">
        <v>556</v>
      </c>
      <c r="D70" s="221" t="s">
        <v>232</v>
      </c>
      <c r="E70" s="116" t="s">
        <v>512</v>
      </c>
      <c r="F70" s="221"/>
      <c r="L70" s="221" t="s">
        <v>236</v>
      </c>
      <c r="M70" s="221"/>
      <c r="N70" s="221"/>
      <c r="O70" s="221"/>
      <c r="P70" s="175" t="str">
        <f t="shared" si="0"/>
        <v/>
      </c>
    </row>
    <row r="71" spans="2:20" x14ac:dyDescent="0.3">
      <c r="B71" s="221" t="s">
        <v>236</v>
      </c>
      <c r="C71" s="221"/>
      <c r="D71" s="221"/>
      <c r="E71" s="116"/>
      <c r="F71" s="221"/>
      <c r="L71" s="221" t="s">
        <v>238</v>
      </c>
      <c r="M71" s="221" t="s">
        <v>557</v>
      </c>
      <c r="N71" s="221"/>
      <c r="O71" s="221"/>
      <c r="P71" s="175" t="str">
        <f t="shared" si="0"/>
        <v>2180,39</v>
      </c>
    </row>
    <row r="72" spans="2:20" x14ac:dyDescent="0.3">
      <c r="B72" s="221" t="s">
        <v>238</v>
      </c>
      <c r="C72" s="221" t="s">
        <v>558</v>
      </c>
      <c r="D72" s="221"/>
      <c r="E72" s="116"/>
      <c r="F72" s="221"/>
      <c r="L72" s="221" t="s">
        <v>244</v>
      </c>
      <c r="M72" s="221" t="s">
        <v>559</v>
      </c>
      <c r="N72" s="221"/>
      <c r="O72" s="221"/>
      <c r="P72" s="175" t="str">
        <f t="shared" si="0"/>
        <v>218,04</v>
      </c>
      <c r="Q72" s="221"/>
      <c r="R72" s="221"/>
      <c r="S72" s="221"/>
      <c r="T72" s="221"/>
    </row>
    <row r="73" spans="2:20" x14ac:dyDescent="0.3">
      <c r="B73" s="221" t="s">
        <v>244</v>
      </c>
      <c r="C73" s="221" t="s">
        <v>560</v>
      </c>
      <c r="D73" s="221"/>
      <c r="E73" s="116"/>
      <c r="F73" s="221"/>
      <c r="G73" s="221"/>
      <c r="H73" s="221"/>
      <c r="I73" s="221"/>
      <c r="J73" s="221"/>
      <c r="L73" s="221" t="s">
        <v>240</v>
      </c>
      <c r="M73" s="221" t="s">
        <v>561</v>
      </c>
      <c r="N73" s="221" t="s">
        <v>241</v>
      </c>
      <c r="O73" s="221" t="s">
        <v>562</v>
      </c>
      <c r="P73" s="175" t="str">
        <f t="shared" si="0"/>
        <v>109,02</v>
      </c>
      <c r="Q73" s="221"/>
      <c r="R73" s="221"/>
      <c r="S73" s="221"/>
      <c r="T73" s="221"/>
    </row>
    <row r="74" spans="2:20" x14ac:dyDescent="0.3">
      <c r="B74" s="221" t="s">
        <v>240</v>
      </c>
      <c r="C74" s="221" t="s">
        <v>563</v>
      </c>
      <c r="D74" s="221" t="s">
        <v>241</v>
      </c>
      <c r="E74" s="116" t="s">
        <v>564</v>
      </c>
      <c r="F74" s="221"/>
      <c r="G74" s="221"/>
      <c r="H74" s="221"/>
      <c r="I74" s="221"/>
      <c r="J74" s="221"/>
      <c r="L74" s="221" t="s">
        <v>247</v>
      </c>
      <c r="M74" s="221" t="s">
        <v>559</v>
      </c>
      <c r="N74" s="221"/>
      <c r="O74" s="221"/>
      <c r="P74" s="175" t="str">
        <f t="shared" si="0"/>
        <v>218,04</v>
      </c>
      <c r="Q74" s="221"/>
      <c r="R74" s="221"/>
      <c r="S74" s="221"/>
      <c r="T74" s="221"/>
    </row>
    <row r="75" spans="2:20" x14ac:dyDescent="0.3">
      <c r="B75" s="221" t="s">
        <v>247</v>
      </c>
      <c r="C75" s="221" t="s">
        <v>565</v>
      </c>
      <c r="D75" s="221"/>
      <c r="E75" s="116"/>
      <c r="F75" s="221"/>
      <c r="G75" s="221"/>
      <c r="H75" s="221"/>
      <c r="I75" s="221"/>
      <c r="J75" s="221"/>
      <c r="L75" s="221" t="s">
        <v>251</v>
      </c>
      <c r="M75" s="221" t="s">
        <v>382</v>
      </c>
      <c r="N75" s="221"/>
      <c r="O75" s="221"/>
      <c r="P75" s="175" t="str">
        <f t="shared" si="0"/>
        <v>0</v>
      </c>
      <c r="Q75" s="221"/>
      <c r="R75" s="221"/>
      <c r="S75" s="221"/>
      <c r="T75" s="221"/>
    </row>
    <row r="76" spans="2:20" x14ac:dyDescent="0.3">
      <c r="B76" s="221" t="s">
        <v>251</v>
      </c>
      <c r="C76" s="221" t="s">
        <v>550</v>
      </c>
      <c r="D76" s="221"/>
      <c r="E76" s="116"/>
      <c r="F76" s="221"/>
      <c r="G76" s="221"/>
      <c r="H76" s="221"/>
      <c r="I76" s="221"/>
      <c r="J76" s="221"/>
      <c r="L76" s="221" t="s">
        <v>259</v>
      </c>
      <c r="M76" s="221" t="s">
        <v>566</v>
      </c>
      <c r="N76" s="221"/>
      <c r="O76" s="221"/>
      <c r="P76" s="175" t="str">
        <f t="shared" si="0"/>
        <v>153,53</v>
      </c>
      <c r="Q76" s="221"/>
      <c r="R76" s="221"/>
      <c r="S76" s="221"/>
      <c r="T76" s="221"/>
    </row>
    <row r="77" spans="2:20" x14ac:dyDescent="0.3">
      <c r="B77" s="221" t="s">
        <v>259</v>
      </c>
      <c r="C77" s="221" t="s">
        <v>567</v>
      </c>
      <c r="D77" s="221"/>
      <c r="E77" s="116"/>
      <c r="F77" s="221"/>
      <c r="G77" s="221"/>
      <c r="H77" s="221"/>
      <c r="I77" s="221"/>
      <c r="J77" s="221"/>
      <c r="L77" s="221" t="s">
        <v>267</v>
      </c>
      <c r="M77" s="221" t="s">
        <v>342</v>
      </c>
      <c r="N77" s="221" t="s">
        <v>268</v>
      </c>
      <c r="O77" s="221" t="s">
        <v>568</v>
      </c>
      <c r="P77" s="175" t="str">
        <f t="shared" si="0"/>
        <v>0,16</v>
      </c>
      <c r="Q77" s="221"/>
      <c r="R77" s="221"/>
      <c r="S77" s="221"/>
      <c r="T77" s="221"/>
    </row>
    <row r="78" spans="2:20" x14ac:dyDescent="0.3">
      <c r="B78" s="221" t="s">
        <v>267</v>
      </c>
      <c r="C78" s="221" t="s">
        <v>249</v>
      </c>
      <c r="D78" s="221" t="s">
        <v>268</v>
      </c>
      <c r="E78" s="116" t="s">
        <v>569</v>
      </c>
      <c r="F78" s="221"/>
      <c r="G78" s="221"/>
      <c r="H78" s="221"/>
      <c r="I78" s="221"/>
      <c r="J78" s="221"/>
      <c r="L78" s="221" t="s">
        <v>272</v>
      </c>
      <c r="M78" s="221" t="s">
        <v>342</v>
      </c>
      <c r="N78" s="221" t="s">
        <v>268</v>
      </c>
      <c r="O78" s="221" t="s">
        <v>570</v>
      </c>
      <c r="P78" s="175" t="str">
        <f t="shared" si="0"/>
        <v>0,16</v>
      </c>
      <c r="Q78" s="221"/>
      <c r="R78" s="221"/>
      <c r="S78" s="221"/>
      <c r="T78" s="221"/>
    </row>
    <row r="79" spans="2:20" x14ac:dyDescent="0.3">
      <c r="B79" s="221" t="s">
        <v>272</v>
      </c>
      <c r="C79" s="221" t="s">
        <v>314</v>
      </c>
      <c r="D79" s="221" t="s">
        <v>268</v>
      </c>
      <c r="E79" s="116" t="s">
        <v>571</v>
      </c>
      <c r="F79" s="221"/>
      <c r="G79" s="221"/>
      <c r="H79" s="221"/>
      <c r="I79" s="221"/>
      <c r="J79" s="221"/>
      <c r="L79" s="221" t="s">
        <v>274</v>
      </c>
      <c r="M79" s="221" t="s">
        <v>572</v>
      </c>
      <c r="N79" s="221" t="s">
        <v>275</v>
      </c>
      <c r="O79" s="221" t="s">
        <v>573</v>
      </c>
      <c r="P79" s="175" t="str">
        <f t="shared" si="0"/>
        <v>2,72</v>
      </c>
      <c r="Q79" s="221"/>
      <c r="R79" s="221"/>
      <c r="S79" s="221"/>
      <c r="T79" s="221"/>
    </row>
    <row r="80" spans="2:20" x14ac:dyDescent="0.3">
      <c r="B80" s="221" t="s">
        <v>274</v>
      </c>
      <c r="C80" s="221" t="s">
        <v>574</v>
      </c>
      <c r="D80" s="221" t="s">
        <v>275</v>
      </c>
      <c r="E80" s="116" t="s">
        <v>575</v>
      </c>
      <c r="F80" s="221"/>
      <c r="G80" s="221"/>
      <c r="H80" s="221"/>
      <c r="I80" s="221"/>
      <c r="J80" s="221"/>
      <c r="L80" s="221" t="s">
        <v>278</v>
      </c>
      <c r="M80" s="221" t="s">
        <v>576</v>
      </c>
      <c r="N80" s="221" t="s">
        <v>275</v>
      </c>
      <c r="O80" s="221" t="s">
        <v>577</v>
      </c>
      <c r="P80" s="175" t="str">
        <f t="shared" si="0"/>
        <v>3,89</v>
      </c>
      <c r="Q80" s="221"/>
      <c r="R80" s="221"/>
      <c r="S80" s="221"/>
      <c r="T80" s="221"/>
    </row>
    <row r="81" spans="2:20" x14ac:dyDescent="0.3">
      <c r="B81" s="221" t="s">
        <v>278</v>
      </c>
      <c r="C81" s="221" t="s">
        <v>578</v>
      </c>
      <c r="D81" s="221" t="s">
        <v>275</v>
      </c>
      <c r="E81" s="116" t="s">
        <v>579</v>
      </c>
      <c r="F81" s="221"/>
      <c r="G81" s="221"/>
      <c r="H81" s="221"/>
      <c r="I81" s="221"/>
      <c r="J81" s="221"/>
      <c r="L81" s="221" t="s">
        <v>282</v>
      </c>
      <c r="M81" s="221" t="s">
        <v>308</v>
      </c>
      <c r="N81" s="221" t="s">
        <v>279</v>
      </c>
      <c r="O81" s="221" t="s">
        <v>580</v>
      </c>
      <c r="P81" s="175" t="str">
        <f t="shared" si="0"/>
        <v>0,64</v>
      </c>
      <c r="Q81" s="221"/>
      <c r="R81" s="221"/>
      <c r="S81" s="221"/>
      <c r="T81" s="221"/>
    </row>
    <row r="82" spans="2:20" x14ac:dyDescent="0.3">
      <c r="B82" s="221" t="s">
        <v>282</v>
      </c>
      <c r="C82" s="221" t="s">
        <v>327</v>
      </c>
      <c r="D82" s="221" t="s">
        <v>279</v>
      </c>
      <c r="E82" s="221" t="s">
        <v>581</v>
      </c>
      <c r="F82" s="221"/>
      <c r="G82" s="221"/>
      <c r="H82" s="221"/>
      <c r="I82" s="221"/>
      <c r="J82" s="221"/>
      <c r="L82" s="221" t="s">
        <v>285</v>
      </c>
      <c r="M82" s="221" t="s">
        <v>382</v>
      </c>
      <c r="N82" s="221" t="s">
        <v>306</v>
      </c>
      <c r="O82" s="221" t="s">
        <v>395</v>
      </c>
      <c r="P82" s="175" t="str">
        <f t="shared" si="0"/>
        <v>0</v>
      </c>
      <c r="Q82" s="221"/>
      <c r="R82" s="221"/>
      <c r="S82" s="221"/>
      <c r="T82" s="221"/>
    </row>
    <row r="83" spans="2:20" x14ac:dyDescent="0.3">
      <c r="B83" s="221" t="s">
        <v>285</v>
      </c>
      <c r="C83" s="221" t="s">
        <v>342</v>
      </c>
      <c r="D83" s="221" t="s">
        <v>306</v>
      </c>
      <c r="E83" s="221" t="s">
        <v>582</v>
      </c>
      <c r="F83" s="221"/>
      <c r="G83" s="221"/>
      <c r="H83" s="221"/>
      <c r="I83" s="221"/>
      <c r="J83" s="221"/>
      <c r="L83" s="221" t="s">
        <v>288</v>
      </c>
      <c r="M83" s="221" t="s">
        <v>349</v>
      </c>
      <c r="N83" s="221" t="s">
        <v>289</v>
      </c>
      <c r="O83" s="221" t="s">
        <v>583</v>
      </c>
      <c r="P83" s="175" t="str">
        <f t="shared" si="0"/>
        <v>5,48</v>
      </c>
    </row>
    <row r="84" spans="2:20" x14ac:dyDescent="0.3">
      <c r="B84" s="221" t="s">
        <v>288</v>
      </c>
      <c r="C84" s="221" t="s">
        <v>584</v>
      </c>
      <c r="D84" s="221" t="s">
        <v>289</v>
      </c>
      <c r="E84" s="221" t="s">
        <v>585</v>
      </c>
      <c r="L84" s="221" t="s">
        <v>292</v>
      </c>
      <c r="M84" s="221" t="s">
        <v>586</v>
      </c>
      <c r="N84" s="221" t="s">
        <v>293</v>
      </c>
      <c r="O84" s="221" t="s">
        <v>587</v>
      </c>
      <c r="P84" s="175" t="str">
        <f t="shared" si="0"/>
        <v>14,55</v>
      </c>
    </row>
    <row r="85" spans="2:20" x14ac:dyDescent="0.3">
      <c r="B85" s="221" t="s">
        <v>292</v>
      </c>
      <c r="C85" s="221" t="s">
        <v>588</v>
      </c>
      <c r="D85" s="221" t="s">
        <v>293</v>
      </c>
      <c r="E85" s="221" t="s">
        <v>470</v>
      </c>
      <c r="L85" s="221" t="s">
        <v>296</v>
      </c>
      <c r="M85" s="221" t="s">
        <v>382</v>
      </c>
      <c r="N85" s="221"/>
      <c r="O85" s="221"/>
      <c r="P85" s="175" t="str">
        <f t="shared" si="0"/>
        <v>0</v>
      </c>
    </row>
    <row r="86" spans="2:20" x14ac:dyDescent="0.3">
      <c r="B86" s="221" t="s">
        <v>296</v>
      </c>
      <c r="C86" s="221" t="s">
        <v>382</v>
      </c>
      <c r="D86" s="221"/>
      <c r="E86" s="221"/>
      <c r="L86" s="221" t="s">
        <v>198</v>
      </c>
      <c r="M86" s="221" t="s">
        <v>382</v>
      </c>
      <c r="N86" s="221" t="s">
        <v>200</v>
      </c>
      <c r="O86" s="221" t="s">
        <v>395</v>
      </c>
      <c r="P86" s="175" t="str">
        <f t="shared" si="0"/>
        <v>0</v>
      </c>
    </row>
    <row r="87" spans="2:20" x14ac:dyDescent="0.3">
      <c r="B87" s="221" t="s">
        <v>198</v>
      </c>
      <c r="C87" s="221" t="s">
        <v>382</v>
      </c>
      <c r="D87" s="221" t="s">
        <v>200</v>
      </c>
      <c r="E87" s="221" t="s">
        <v>395</v>
      </c>
      <c r="L87" s="221" t="s">
        <v>202</v>
      </c>
      <c r="M87" s="221" t="s">
        <v>589</v>
      </c>
      <c r="N87" s="221" t="s">
        <v>204</v>
      </c>
      <c r="O87" s="221" t="s">
        <v>412</v>
      </c>
      <c r="P87" s="175" t="str">
        <f t="shared" si="0"/>
        <v>2,08</v>
      </c>
    </row>
    <row r="88" spans="2:20" x14ac:dyDescent="0.3">
      <c r="B88" s="221" t="s">
        <v>202</v>
      </c>
      <c r="C88" s="221" t="s">
        <v>590</v>
      </c>
      <c r="D88" s="221" t="s">
        <v>204</v>
      </c>
      <c r="E88" s="221" t="s">
        <v>591</v>
      </c>
      <c r="L88" s="221" t="s">
        <v>216</v>
      </c>
      <c r="M88" s="221" t="s">
        <v>592</v>
      </c>
      <c r="N88" s="221" t="s">
        <v>217</v>
      </c>
      <c r="O88" s="221" t="s">
        <v>593</v>
      </c>
      <c r="P88" s="175" t="str">
        <f t="shared" si="0"/>
        <v>56,53</v>
      </c>
    </row>
    <row r="89" spans="2:20" x14ac:dyDescent="0.3">
      <c r="B89" s="221" t="s">
        <v>216</v>
      </c>
      <c r="C89" s="221" t="s">
        <v>594</v>
      </c>
      <c r="D89" s="221" t="s">
        <v>217</v>
      </c>
      <c r="E89" s="221" t="s">
        <v>595</v>
      </c>
      <c r="L89" s="221" t="s">
        <v>223</v>
      </c>
      <c r="M89" s="221" t="s">
        <v>592</v>
      </c>
      <c r="N89" s="221" t="s">
        <v>217</v>
      </c>
      <c r="O89" s="221" t="s">
        <v>593</v>
      </c>
      <c r="P89" s="175" t="str">
        <f t="shared" si="0"/>
        <v>56,53</v>
      </c>
    </row>
    <row r="90" spans="2:20" x14ac:dyDescent="0.3">
      <c r="B90" s="221" t="s">
        <v>223</v>
      </c>
      <c r="C90" s="221" t="s">
        <v>596</v>
      </c>
      <c r="D90" s="221" t="s">
        <v>217</v>
      </c>
      <c r="E90" s="221" t="s">
        <v>597</v>
      </c>
      <c r="L90" s="221" t="s">
        <v>229</v>
      </c>
      <c r="M90" s="221" t="s">
        <v>598</v>
      </c>
      <c r="N90" s="221" t="s">
        <v>230</v>
      </c>
      <c r="O90" s="221" t="s">
        <v>599</v>
      </c>
      <c r="P90" s="175" t="str">
        <f t="shared" si="0"/>
        <v>11,07</v>
      </c>
    </row>
    <row r="91" spans="2:20" x14ac:dyDescent="0.3">
      <c r="B91" s="221" t="s">
        <v>229</v>
      </c>
      <c r="C91" s="221" t="s">
        <v>600</v>
      </c>
      <c r="D91" s="221" t="s">
        <v>230</v>
      </c>
      <c r="E91" s="221" t="s">
        <v>601</v>
      </c>
      <c r="L91" s="221" t="s">
        <v>233</v>
      </c>
      <c r="M91" s="221" t="s">
        <v>396</v>
      </c>
      <c r="N91" s="221" t="s">
        <v>235</v>
      </c>
      <c r="O91" s="221" t="s">
        <v>602</v>
      </c>
      <c r="P91" s="175" t="str">
        <f t="shared" si="0"/>
        <v>0,91</v>
      </c>
    </row>
    <row r="92" spans="2:20" x14ac:dyDescent="0.3">
      <c r="B92" s="221" t="s">
        <v>233</v>
      </c>
      <c r="C92" s="221" t="s">
        <v>398</v>
      </c>
      <c r="D92" s="221" t="s">
        <v>235</v>
      </c>
      <c r="E92" s="221" t="s">
        <v>332</v>
      </c>
      <c r="L92" s="221" t="s">
        <v>237</v>
      </c>
      <c r="M92" s="221"/>
      <c r="N92" s="221"/>
      <c r="O92" s="221"/>
      <c r="P92" s="175" t="str">
        <f t="shared" si="0"/>
        <v/>
      </c>
    </row>
    <row r="93" spans="2:20" x14ac:dyDescent="0.3">
      <c r="B93" s="221" t="s">
        <v>237</v>
      </c>
      <c r="C93" s="221"/>
      <c r="D93" s="221"/>
      <c r="E93" s="221"/>
      <c r="L93" s="221" t="s">
        <v>242</v>
      </c>
      <c r="M93" s="221" t="s">
        <v>603</v>
      </c>
      <c r="N93" s="221" t="s">
        <v>243</v>
      </c>
      <c r="O93" s="221" t="s">
        <v>604</v>
      </c>
      <c r="P93" s="175" t="str">
        <f t="shared" si="0"/>
        <v>37,93</v>
      </c>
    </row>
    <row r="94" spans="2:20" x14ac:dyDescent="0.3">
      <c r="B94" s="221" t="s">
        <v>242</v>
      </c>
      <c r="C94" s="221" t="s">
        <v>605</v>
      </c>
      <c r="D94" s="221" t="s">
        <v>243</v>
      </c>
      <c r="E94" s="221" t="s">
        <v>399</v>
      </c>
      <c r="L94" s="221" t="s">
        <v>248</v>
      </c>
      <c r="M94" s="221" t="s">
        <v>384</v>
      </c>
      <c r="N94" s="221" t="s">
        <v>250</v>
      </c>
      <c r="O94" s="221" t="s">
        <v>606</v>
      </c>
      <c r="P94" s="175" t="str">
        <f t="shared" si="0"/>
        <v>2,20</v>
      </c>
    </row>
    <row r="95" spans="2:20" x14ac:dyDescent="0.3">
      <c r="B95" s="221" t="s">
        <v>248</v>
      </c>
      <c r="C95" s="221" t="s">
        <v>607</v>
      </c>
      <c r="D95" s="221" t="s">
        <v>250</v>
      </c>
      <c r="E95" s="221" t="s">
        <v>608</v>
      </c>
      <c r="L95" s="221" t="s">
        <v>252</v>
      </c>
      <c r="M95" s="221" t="s">
        <v>298</v>
      </c>
      <c r="N95" s="221" t="s">
        <v>253</v>
      </c>
      <c r="O95" s="221" t="s">
        <v>609</v>
      </c>
      <c r="P95" s="175" t="str">
        <f t="shared" si="0"/>
        <v>0,25</v>
      </c>
    </row>
    <row r="96" spans="2:20" x14ac:dyDescent="0.3">
      <c r="B96" s="221" t="s">
        <v>252</v>
      </c>
      <c r="C96" s="221" t="s">
        <v>312</v>
      </c>
      <c r="D96" s="221" t="s">
        <v>253</v>
      </c>
      <c r="E96" s="221" t="s">
        <v>610</v>
      </c>
      <c r="L96" s="221" t="s">
        <v>256</v>
      </c>
      <c r="M96" s="221" t="s">
        <v>257</v>
      </c>
      <c r="N96" s="221" t="s">
        <v>258</v>
      </c>
      <c r="O96" s="221" t="s">
        <v>341</v>
      </c>
      <c r="P96" s="175" t="str">
        <f t="shared" si="0"/>
        <v>0,00</v>
      </c>
    </row>
    <row r="97" spans="2:16" x14ac:dyDescent="0.3">
      <c r="B97" s="221" t="s">
        <v>256</v>
      </c>
      <c r="C97" s="221" t="s">
        <v>257</v>
      </c>
      <c r="D97" s="221" t="s">
        <v>258</v>
      </c>
      <c r="E97" s="221" t="s">
        <v>397</v>
      </c>
      <c r="L97" s="221" t="s">
        <v>260</v>
      </c>
      <c r="M97" s="221" t="s">
        <v>611</v>
      </c>
      <c r="N97" s="221" t="s">
        <v>262</v>
      </c>
      <c r="O97" s="221" t="s">
        <v>400</v>
      </c>
      <c r="P97" s="175" t="str">
        <f t="shared" si="0"/>
        <v>10,96</v>
      </c>
    </row>
    <row r="98" spans="2:16" x14ac:dyDescent="0.3">
      <c r="B98" s="221" t="s">
        <v>260</v>
      </c>
      <c r="C98" s="221" t="s">
        <v>261</v>
      </c>
      <c r="D98" s="221" t="s">
        <v>262</v>
      </c>
      <c r="E98" s="221" t="s">
        <v>343</v>
      </c>
      <c r="L98" s="221" t="s">
        <v>264</v>
      </c>
      <c r="M98" s="221" t="s">
        <v>443</v>
      </c>
      <c r="N98" s="221" t="s">
        <v>266</v>
      </c>
      <c r="O98" s="221" t="s">
        <v>612</v>
      </c>
      <c r="P98" s="175" t="str">
        <f t="shared" si="0"/>
        <v>1,71</v>
      </c>
    </row>
    <row r="99" spans="2:16" x14ac:dyDescent="0.3">
      <c r="B99" s="221" t="s">
        <v>264</v>
      </c>
      <c r="C99" s="221" t="s">
        <v>613</v>
      </c>
      <c r="D99" s="221" t="s">
        <v>266</v>
      </c>
      <c r="E99" s="221" t="s">
        <v>614</v>
      </c>
      <c r="L99" s="221" t="s">
        <v>269</v>
      </c>
      <c r="M99" s="221" t="s">
        <v>615</v>
      </c>
      <c r="N99" s="221" t="s">
        <v>270</v>
      </c>
      <c r="O99" s="221" t="s">
        <v>616</v>
      </c>
      <c r="P99" s="175" t="str">
        <f t="shared" si="0"/>
        <v>63,28</v>
      </c>
    </row>
    <row r="100" spans="2:16" x14ac:dyDescent="0.3">
      <c r="B100" s="221" t="s">
        <v>269</v>
      </c>
      <c r="C100" s="221" t="s">
        <v>617</v>
      </c>
      <c r="D100" s="221" t="s">
        <v>270</v>
      </c>
      <c r="E100" s="221" t="s">
        <v>618</v>
      </c>
      <c r="L100" s="221" t="s">
        <v>273</v>
      </c>
      <c r="M100" s="221" t="s">
        <v>319</v>
      </c>
      <c r="N100" s="221" t="s">
        <v>304</v>
      </c>
      <c r="O100" s="221" t="s">
        <v>619</v>
      </c>
      <c r="P100" s="175" t="str">
        <f t="shared" si="0"/>
        <v>1,02</v>
      </c>
    </row>
    <row r="101" spans="2:16" x14ac:dyDescent="0.3">
      <c r="B101" s="221" t="s">
        <v>273</v>
      </c>
      <c r="C101" s="221" t="s">
        <v>620</v>
      </c>
      <c r="D101" s="221" t="s">
        <v>304</v>
      </c>
      <c r="E101" s="221" t="s">
        <v>621</v>
      </c>
      <c r="L101" s="221" t="s">
        <v>276</v>
      </c>
      <c r="M101" s="221" t="s">
        <v>622</v>
      </c>
      <c r="N101" s="221" t="s">
        <v>277</v>
      </c>
      <c r="O101" s="221" t="s">
        <v>623</v>
      </c>
      <c r="P101" s="175" t="str">
        <f t="shared" si="0"/>
        <v>2,90</v>
      </c>
    </row>
    <row r="102" spans="2:16" x14ac:dyDescent="0.3">
      <c r="B102" s="221" t="s">
        <v>276</v>
      </c>
      <c r="C102" s="221" t="s">
        <v>624</v>
      </c>
      <c r="D102" s="221" t="s">
        <v>277</v>
      </c>
      <c r="E102" s="221" t="s">
        <v>625</v>
      </c>
      <c r="L102" s="221" t="s">
        <v>280</v>
      </c>
      <c r="M102" s="221" t="s">
        <v>626</v>
      </c>
      <c r="N102" s="221" t="s">
        <v>281</v>
      </c>
      <c r="O102" s="221" t="s">
        <v>627</v>
      </c>
      <c r="P102" s="175" t="str">
        <f t="shared" si="0"/>
        <v>119,89</v>
      </c>
    </row>
    <row r="103" spans="2:16" x14ac:dyDescent="0.3">
      <c r="B103" s="221" t="s">
        <v>280</v>
      </c>
      <c r="C103" s="221" t="s">
        <v>628</v>
      </c>
      <c r="D103" s="221" t="s">
        <v>281</v>
      </c>
      <c r="E103" s="221" t="s">
        <v>629</v>
      </c>
      <c r="L103" s="221" t="s">
        <v>283</v>
      </c>
      <c r="M103" s="221" t="s">
        <v>630</v>
      </c>
      <c r="N103" s="221" t="s">
        <v>284</v>
      </c>
      <c r="O103" s="221" t="s">
        <v>215</v>
      </c>
      <c r="P103" s="175" t="str">
        <f t="shared" si="0"/>
        <v>623,74</v>
      </c>
    </row>
    <row r="104" spans="2:16" x14ac:dyDescent="0.3">
      <c r="B104" s="221" t="s">
        <v>283</v>
      </c>
      <c r="C104" s="221" t="s">
        <v>631</v>
      </c>
      <c r="D104" s="221" t="s">
        <v>284</v>
      </c>
      <c r="E104" s="221" t="s">
        <v>632</v>
      </c>
      <c r="L104" s="221" t="s">
        <v>286</v>
      </c>
      <c r="M104" s="221" t="s">
        <v>633</v>
      </c>
      <c r="N104" s="221" t="s">
        <v>287</v>
      </c>
      <c r="O104" s="221" t="s">
        <v>634</v>
      </c>
      <c r="P104" s="175" t="str">
        <f t="shared" si="0"/>
        <v>13,29</v>
      </c>
    </row>
    <row r="105" spans="2:16" x14ac:dyDescent="0.3">
      <c r="B105" s="221" t="s">
        <v>286</v>
      </c>
      <c r="C105" s="221" t="s">
        <v>635</v>
      </c>
      <c r="D105" s="221" t="s">
        <v>287</v>
      </c>
      <c r="E105" s="221" t="s">
        <v>636</v>
      </c>
      <c r="L105" s="221" t="s">
        <v>290</v>
      </c>
      <c r="M105" s="221" t="s">
        <v>637</v>
      </c>
      <c r="N105" s="221" t="s">
        <v>291</v>
      </c>
      <c r="O105" s="221" t="s">
        <v>638</v>
      </c>
      <c r="P105" s="175" t="str">
        <f t="shared" si="0"/>
        <v>828,88</v>
      </c>
    </row>
    <row r="106" spans="2:16" x14ac:dyDescent="0.3">
      <c r="B106" s="221" t="s">
        <v>290</v>
      </c>
      <c r="C106" s="221" t="s">
        <v>639</v>
      </c>
      <c r="D106" s="221" t="s">
        <v>291</v>
      </c>
      <c r="E106" s="221" t="s">
        <v>640</v>
      </c>
      <c r="L106" s="221" t="s">
        <v>297</v>
      </c>
      <c r="M106" s="221" t="s">
        <v>318</v>
      </c>
      <c r="N106" s="221" t="s">
        <v>266</v>
      </c>
      <c r="O106" s="221" t="s">
        <v>641</v>
      </c>
      <c r="P106" s="175" t="str">
        <f t="shared" si="0"/>
        <v>1,29</v>
      </c>
    </row>
    <row r="107" spans="2:16" x14ac:dyDescent="0.3">
      <c r="B107" s="221" t="s">
        <v>297</v>
      </c>
      <c r="C107" s="221" t="s">
        <v>338</v>
      </c>
      <c r="D107" s="221" t="s">
        <v>266</v>
      </c>
      <c r="E107" s="221" t="s">
        <v>642</v>
      </c>
    </row>
    <row r="108" spans="2:16" x14ac:dyDescent="0.3">
      <c r="B108" s="221" t="s">
        <v>245</v>
      </c>
      <c r="C108" s="221" t="s">
        <v>643</v>
      </c>
      <c r="D108" s="221" t="s">
        <v>246</v>
      </c>
      <c r="E108" s="221" t="s">
        <v>353</v>
      </c>
    </row>
  </sheetData>
  <pageMargins left="0.7" right="0.7" top="0.75" bottom="0.75" header="0.3" footer="0.3"/>
  <pageSetup paperSize="9" scale="7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2:M39"/>
  <sheetViews>
    <sheetView workbookViewId="0">
      <selection activeCell="B2" sqref="B2"/>
    </sheetView>
  </sheetViews>
  <sheetFormatPr defaultRowHeight="14.4" x14ac:dyDescent="0.3"/>
  <cols>
    <col min="2" max="2" width="31.33203125" customWidth="1"/>
    <col min="7" max="7" width="28.5546875" customWidth="1"/>
  </cols>
  <sheetData>
    <row r="2" spans="2:13" x14ac:dyDescent="0.3">
      <c r="B2" s="285" t="s">
        <v>944</v>
      </c>
      <c r="C2" s="116"/>
      <c r="D2" s="116"/>
      <c r="E2" s="116"/>
      <c r="F2" s="221"/>
      <c r="G2" s="221"/>
      <c r="H2" s="116"/>
      <c r="I2" s="116"/>
      <c r="J2" s="116"/>
      <c r="K2" s="221"/>
      <c r="L2" s="221" t="s">
        <v>945</v>
      </c>
    </row>
    <row r="3" spans="2:13" x14ac:dyDescent="0.3">
      <c r="B3" s="221"/>
      <c r="C3" s="116"/>
      <c r="D3" s="116"/>
      <c r="E3" s="116"/>
      <c r="F3" s="221"/>
      <c r="G3" s="221"/>
      <c r="H3" s="116"/>
      <c r="I3" s="116"/>
      <c r="J3" s="116"/>
      <c r="K3" s="221"/>
      <c r="L3" s="221" t="s">
        <v>370</v>
      </c>
    </row>
    <row r="4" spans="2:13" x14ac:dyDescent="0.3">
      <c r="B4" s="221" t="s">
        <v>193</v>
      </c>
      <c r="C4" s="116" t="s">
        <v>194</v>
      </c>
      <c r="D4" s="116" t="s">
        <v>195</v>
      </c>
      <c r="E4" s="116" t="s">
        <v>196</v>
      </c>
      <c r="F4" s="221"/>
      <c r="G4" s="221" t="s">
        <v>193</v>
      </c>
      <c r="H4" s="116" t="s">
        <v>194</v>
      </c>
      <c r="I4" s="116" t="s">
        <v>195</v>
      </c>
      <c r="J4" s="116" t="s">
        <v>196</v>
      </c>
      <c r="K4" s="221"/>
      <c r="L4" s="221" t="s">
        <v>372</v>
      </c>
      <c r="M4">
        <v>14.47</v>
      </c>
    </row>
    <row r="5" spans="2:13" x14ac:dyDescent="0.3">
      <c r="B5" s="221" t="s">
        <v>197</v>
      </c>
      <c r="C5" s="116"/>
      <c r="D5" s="116"/>
      <c r="E5" s="116"/>
      <c r="F5" s="221"/>
      <c r="G5" s="221" t="s">
        <v>210</v>
      </c>
      <c r="H5" s="116" t="s">
        <v>856</v>
      </c>
      <c r="I5" s="116"/>
      <c r="J5" s="116"/>
      <c r="K5" s="221"/>
      <c r="L5" s="221" t="s">
        <v>373</v>
      </c>
      <c r="M5">
        <v>58.67</v>
      </c>
    </row>
    <row r="6" spans="2:13" x14ac:dyDescent="0.3">
      <c r="B6" s="221" t="s">
        <v>201</v>
      </c>
      <c r="C6" s="116" t="s">
        <v>867</v>
      </c>
      <c r="D6" s="116"/>
      <c r="E6" s="116"/>
      <c r="F6" s="221"/>
      <c r="G6" s="221" t="s">
        <v>212</v>
      </c>
      <c r="H6" s="116" t="s">
        <v>868</v>
      </c>
      <c r="I6" s="116"/>
      <c r="J6" s="116"/>
      <c r="K6" s="221"/>
      <c r="L6" s="221" t="s">
        <v>374</v>
      </c>
      <c r="M6">
        <v>26.87</v>
      </c>
    </row>
    <row r="7" spans="2:13" x14ac:dyDescent="0.3">
      <c r="B7" s="221" t="s">
        <v>205</v>
      </c>
      <c r="C7" s="116" t="s">
        <v>869</v>
      </c>
      <c r="D7" s="116" t="s">
        <v>206</v>
      </c>
      <c r="E7" s="116" t="s">
        <v>870</v>
      </c>
      <c r="F7" s="221"/>
      <c r="G7" s="221" t="s">
        <v>216</v>
      </c>
      <c r="H7" s="116" t="s">
        <v>871</v>
      </c>
      <c r="I7" s="116" t="s">
        <v>217</v>
      </c>
      <c r="J7" s="116" t="s">
        <v>872</v>
      </c>
      <c r="K7" s="221"/>
      <c r="L7" s="221"/>
    </row>
    <row r="8" spans="2:13" x14ac:dyDescent="0.3">
      <c r="B8" s="221" t="s">
        <v>208</v>
      </c>
      <c r="C8" s="116" t="s">
        <v>873</v>
      </c>
      <c r="D8" s="116" t="s">
        <v>209</v>
      </c>
      <c r="E8" s="116" t="s">
        <v>874</v>
      </c>
      <c r="F8" s="221"/>
      <c r="G8" s="221" t="s">
        <v>220</v>
      </c>
      <c r="H8" s="116" t="s">
        <v>382</v>
      </c>
      <c r="I8" s="116"/>
      <c r="J8" s="116"/>
      <c r="K8" s="221"/>
      <c r="L8" s="221"/>
    </row>
    <row r="9" spans="2:13" x14ac:dyDescent="0.3">
      <c r="B9" s="221" t="s">
        <v>379</v>
      </c>
      <c r="C9" s="116" t="s">
        <v>875</v>
      </c>
      <c r="D9" s="116" t="s">
        <v>380</v>
      </c>
      <c r="E9" s="116" t="s">
        <v>876</v>
      </c>
      <c r="F9" s="221"/>
      <c r="G9" s="221" t="s">
        <v>223</v>
      </c>
      <c r="H9" s="116" t="s">
        <v>877</v>
      </c>
      <c r="I9" s="116" t="s">
        <v>217</v>
      </c>
      <c r="J9" s="116" t="s">
        <v>332</v>
      </c>
      <c r="K9" s="221"/>
      <c r="L9" s="221"/>
    </row>
    <row r="10" spans="2:13" x14ac:dyDescent="0.3">
      <c r="B10" s="221" t="s">
        <v>211</v>
      </c>
      <c r="C10" s="116" t="s">
        <v>878</v>
      </c>
      <c r="D10" s="116"/>
      <c r="E10" s="116"/>
      <c r="F10" s="221"/>
      <c r="G10" s="221" t="s">
        <v>226</v>
      </c>
      <c r="H10" s="116" t="s">
        <v>877</v>
      </c>
      <c r="I10" s="116"/>
      <c r="J10" s="116"/>
      <c r="K10" s="221"/>
      <c r="L10" s="221"/>
    </row>
    <row r="11" spans="2:13" x14ac:dyDescent="0.3">
      <c r="B11" s="221" t="s">
        <v>213</v>
      </c>
      <c r="C11" s="116" t="s">
        <v>879</v>
      </c>
      <c r="D11" s="116" t="s">
        <v>214</v>
      </c>
      <c r="E11" s="116" t="s">
        <v>880</v>
      </c>
      <c r="F11" s="221"/>
      <c r="G11" s="221" t="s">
        <v>229</v>
      </c>
      <c r="H11" s="116" t="s">
        <v>881</v>
      </c>
      <c r="I11" s="116" t="s">
        <v>230</v>
      </c>
      <c r="J11" s="116" t="s">
        <v>882</v>
      </c>
      <c r="K11" s="221"/>
      <c r="L11" s="221"/>
    </row>
    <row r="12" spans="2:13" x14ac:dyDescent="0.3">
      <c r="B12" s="221" t="s">
        <v>219</v>
      </c>
      <c r="C12" s="116" t="s">
        <v>883</v>
      </c>
      <c r="D12" s="116"/>
      <c r="E12" s="116"/>
      <c r="F12" s="221"/>
      <c r="G12" s="221" t="s">
        <v>233</v>
      </c>
      <c r="H12" s="116" t="s">
        <v>884</v>
      </c>
      <c r="I12" s="116" t="s">
        <v>235</v>
      </c>
      <c r="J12" s="116" t="s">
        <v>885</v>
      </c>
      <c r="K12" s="221"/>
      <c r="L12" s="221"/>
    </row>
    <row r="13" spans="2:13" x14ac:dyDescent="0.3">
      <c r="B13" s="221" t="s">
        <v>221</v>
      </c>
      <c r="C13" s="116" t="s">
        <v>886</v>
      </c>
      <c r="D13" s="116" t="s">
        <v>222</v>
      </c>
      <c r="E13" s="116" t="s">
        <v>887</v>
      </c>
      <c r="F13" s="221"/>
      <c r="G13" s="221" t="s">
        <v>237</v>
      </c>
      <c r="H13" s="116"/>
      <c r="I13" s="116"/>
      <c r="J13" s="116"/>
      <c r="K13" s="221"/>
      <c r="L13" s="221"/>
    </row>
    <row r="14" spans="2:13" x14ac:dyDescent="0.3">
      <c r="B14" s="221" t="s">
        <v>224</v>
      </c>
      <c r="C14" s="116" t="s">
        <v>888</v>
      </c>
      <c r="D14" s="116" t="s">
        <v>225</v>
      </c>
      <c r="E14" s="116" t="s">
        <v>889</v>
      </c>
      <c r="F14" s="221"/>
      <c r="G14" s="221" t="s">
        <v>239</v>
      </c>
      <c r="H14" s="116" t="s">
        <v>890</v>
      </c>
      <c r="I14" s="116"/>
      <c r="J14" s="116"/>
      <c r="K14" s="221"/>
      <c r="L14" s="221"/>
    </row>
    <row r="15" spans="2:13" x14ac:dyDescent="0.3">
      <c r="B15" s="221" t="s">
        <v>390</v>
      </c>
      <c r="C15" s="116" t="s">
        <v>891</v>
      </c>
      <c r="D15" s="116" t="s">
        <v>391</v>
      </c>
      <c r="E15" s="116" t="s">
        <v>892</v>
      </c>
      <c r="F15" s="221"/>
      <c r="G15" s="221" t="s">
        <v>242</v>
      </c>
      <c r="H15" s="116" t="s">
        <v>893</v>
      </c>
      <c r="I15" s="116" t="s">
        <v>243</v>
      </c>
      <c r="J15" s="116" t="s">
        <v>840</v>
      </c>
      <c r="K15" s="221"/>
      <c r="L15" s="221"/>
    </row>
    <row r="16" spans="2:13" x14ac:dyDescent="0.3">
      <c r="B16" s="221" t="s">
        <v>392</v>
      </c>
      <c r="C16" s="116" t="s">
        <v>348</v>
      </c>
      <c r="D16" s="116" t="s">
        <v>225</v>
      </c>
      <c r="E16" s="116" t="s">
        <v>894</v>
      </c>
      <c r="F16" s="221"/>
      <c r="G16" s="221" t="s">
        <v>245</v>
      </c>
      <c r="H16" s="116" t="s">
        <v>895</v>
      </c>
      <c r="I16" s="116" t="s">
        <v>246</v>
      </c>
      <c r="J16" s="116" t="s">
        <v>896</v>
      </c>
      <c r="K16" s="221"/>
      <c r="L16" s="221"/>
    </row>
    <row r="17" spans="2:12" x14ac:dyDescent="0.3">
      <c r="B17" s="221" t="s">
        <v>227</v>
      </c>
      <c r="C17" s="116" t="s">
        <v>897</v>
      </c>
      <c r="D17" s="116" t="s">
        <v>228</v>
      </c>
      <c r="E17" s="116" t="s">
        <v>898</v>
      </c>
      <c r="F17" s="221"/>
      <c r="G17" s="221" t="s">
        <v>248</v>
      </c>
      <c r="H17" s="116" t="s">
        <v>655</v>
      </c>
      <c r="I17" s="116" t="s">
        <v>250</v>
      </c>
      <c r="J17" s="116" t="s">
        <v>899</v>
      </c>
      <c r="K17" s="221"/>
      <c r="L17" s="221"/>
    </row>
    <row r="18" spans="2:12" x14ac:dyDescent="0.3">
      <c r="B18" s="221" t="s">
        <v>231</v>
      </c>
      <c r="C18" s="116" t="s">
        <v>900</v>
      </c>
      <c r="D18" s="116" t="s">
        <v>232</v>
      </c>
      <c r="E18" s="116" t="s">
        <v>870</v>
      </c>
      <c r="F18" s="221"/>
      <c r="G18" s="221" t="s">
        <v>252</v>
      </c>
      <c r="H18" s="116" t="s">
        <v>307</v>
      </c>
      <c r="I18" s="116" t="s">
        <v>253</v>
      </c>
      <c r="J18" s="116" t="s">
        <v>901</v>
      </c>
      <c r="K18" s="221"/>
      <c r="L18" s="221"/>
    </row>
    <row r="19" spans="2:12" x14ac:dyDescent="0.3">
      <c r="B19" s="221" t="s">
        <v>236</v>
      </c>
      <c r="C19" s="116"/>
      <c r="D19" s="116"/>
      <c r="E19" s="116"/>
      <c r="F19" s="221"/>
      <c r="G19" s="221" t="s">
        <v>256</v>
      </c>
      <c r="H19" s="116" t="s">
        <v>257</v>
      </c>
      <c r="I19" s="116" t="s">
        <v>258</v>
      </c>
      <c r="J19" s="116" t="s">
        <v>902</v>
      </c>
      <c r="K19" s="221"/>
      <c r="L19" s="221"/>
    </row>
    <row r="20" spans="2:12" x14ac:dyDescent="0.3">
      <c r="B20" s="221" t="s">
        <v>238</v>
      </c>
      <c r="C20" s="116" t="s">
        <v>903</v>
      </c>
      <c r="D20" s="116"/>
      <c r="E20" s="116"/>
      <c r="F20" s="221"/>
      <c r="G20" s="221" t="s">
        <v>260</v>
      </c>
      <c r="H20" s="116" t="s">
        <v>904</v>
      </c>
      <c r="I20" s="116" t="s">
        <v>262</v>
      </c>
      <c r="J20" s="116" t="s">
        <v>905</v>
      </c>
      <c r="K20" s="221"/>
      <c r="L20" s="221"/>
    </row>
    <row r="21" spans="2:12" x14ac:dyDescent="0.3">
      <c r="B21" s="221" t="s">
        <v>240</v>
      </c>
      <c r="C21" s="116" t="s">
        <v>906</v>
      </c>
      <c r="D21" s="116" t="s">
        <v>241</v>
      </c>
      <c r="E21" s="116" t="s">
        <v>907</v>
      </c>
      <c r="F21" s="221"/>
      <c r="G21" s="221" t="s">
        <v>264</v>
      </c>
      <c r="H21" s="116" t="s">
        <v>908</v>
      </c>
      <c r="I21" s="116" t="s">
        <v>266</v>
      </c>
      <c r="J21" s="116" t="s">
        <v>909</v>
      </c>
      <c r="K21" s="221"/>
      <c r="L21" s="221"/>
    </row>
    <row r="22" spans="2:12" x14ac:dyDescent="0.3">
      <c r="B22" s="221" t="s">
        <v>244</v>
      </c>
      <c r="C22" s="116" t="s">
        <v>910</v>
      </c>
      <c r="D22" s="116"/>
      <c r="E22" s="116"/>
      <c r="F22" s="221"/>
      <c r="G22" s="221" t="s">
        <v>269</v>
      </c>
      <c r="H22" s="116" t="s">
        <v>911</v>
      </c>
      <c r="I22" s="116" t="s">
        <v>270</v>
      </c>
      <c r="J22" s="116" t="s">
        <v>912</v>
      </c>
      <c r="K22" s="221"/>
      <c r="L22" s="221"/>
    </row>
    <row r="23" spans="2:12" x14ac:dyDescent="0.3">
      <c r="B23" s="221" t="s">
        <v>247</v>
      </c>
      <c r="C23" s="116" t="s">
        <v>913</v>
      </c>
      <c r="D23" s="116"/>
      <c r="E23" s="116"/>
      <c r="F23" s="221"/>
      <c r="G23" s="221" t="s">
        <v>273</v>
      </c>
      <c r="H23" s="116" t="s">
        <v>352</v>
      </c>
      <c r="I23" s="116" t="s">
        <v>304</v>
      </c>
      <c r="J23" s="116" t="s">
        <v>914</v>
      </c>
      <c r="K23" s="221"/>
      <c r="L23" s="221"/>
    </row>
    <row r="24" spans="2:12" x14ac:dyDescent="0.3">
      <c r="B24" s="221" t="s">
        <v>251</v>
      </c>
      <c r="C24" s="116" t="s">
        <v>358</v>
      </c>
      <c r="D24" s="116"/>
      <c r="E24" s="116"/>
      <c r="F24" s="221"/>
      <c r="G24" s="221" t="s">
        <v>276</v>
      </c>
      <c r="H24" s="116" t="s">
        <v>915</v>
      </c>
      <c r="I24" s="116" t="s">
        <v>277</v>
      </c>
      <c r="J24" s="116" t="s">
        <v>916</v>
      </c>
      <c r="K24" s="221"/>
      <c r="L24" s="221"/>
    </row>
    <row r="25" spans="2:12" x14ac:dyDescent="0.3">
      <c r="B25" s="221" t="s">
        <v>255</v>
      </c>
      <c r="C25" s="116" t="s">
        <v>917</v>
      </c>
      <c r="D25" s="116"/>
      <c r="E25" s="116"/>
      <c r="F25" s="221"/>
      <c r="G25" s="221" t="s">
        <v>280</v>
      </c>
      <c r="H25" s="116" t="s">
        <v>918</v>
      </c>
      <c r="I25" s="116" t="s">
        <v>281</v>
      </c>
      <c r="J25" s="116" t="s">
        <v>919</v>
      </c>
      <c r="K25" s="221"/>
      <c r="L25" s="221"/>
    </row>
    <row r="26" spans="2:12" x14ac:dyDescent="0.3">
      <c r="B26" s="221" t="s">
        <v>259</v>
      </c>
      <c r="C26" s="116" t="s">
        <v>920</v>
      </c>
      <c r="D26" s="116"/>
      <c r="E26" s="116"/>
      <c r="F26" s="221"/>
      <c r="G26" s="221" t="s">
        <v>283</v>
      </c>
      <c r="H26" s="116" t="s">
        <v>921</v>
      </c>
      <c r="I26" s="116" t="s">
        <v>284</v>
      </c>
      <c r="J26" s="116" t="s">
        <v>922</v>
      </c>
      <c r="K26" s="221"/>
      <c r="L26" s="221"/>
    </row>
    <row r="27" spans="2:12" x14ac:dyDescent="0.3">
      <c r="B27" s="221" t="s">
        <v>263</v>
      </c>
      <c r="C27" s="116" t="s">
        <v>923</v>
      </c>
      <c r="D27" s="116"/>
      <c r="E27" s="116"/>
      <c r="F27" s="221"/>
      <c r="G27" s="221" t="s">
        <v>286</v>
      </c>
      <c r="H27" s="116" t="s">
        <v>924</v>
      </c>
      <c r="I27" s="116" t="s">
        <v>287</v>
      </c>
      <c r="J27" s="116" t="s">
        <v>925</v>
      </c>
      <c r="K27" s="221"/>
      <c r="L27" s="221"/>
    </row>
    <row r="28" spans="2:12" x14ac:dyDescent="0.3">
      <c r="B28" s="221" t="s">
        <v>267</v>
      </c>
      <c r="C28" s="116" t="s">
        <v>926</v>
      </c>
      <c r="D28" s="116" t="s">
        <v>268</v>
      </c>
      <c r="E28" s="116" t="s">
        <v>927</v>
      </c>
      <c r="F28" s="221"/>
      <c r="G28" s="221" t="s">
        <v>290</v>
      </c>
      <c r="H28" s="116" t="s">
        <v>928</v>
      </c>
      <c r="I28" s="116" t="s">
        <v>291</v>
      </c>
      <c r="J28" s="116" t="s">
        <v>929</v>
      </c>
      <c r="K28" s="221"/>
      <c r="L28" s="221"/>
    </row>
    <row r="29" spans="2:12" x14ac:dyDescent="0.3">
      <c r="B29" s="221" t="s">
        <v>272</v>
      </c>
      <c r="C29" s="116" t="s">
        <v>354</v>
      </c>
      <c r="D29" s="116" t="s">
        <v>268</v>
      </c>
      <c r="E29" s="116" t="s">
        <v>930</v>
      </c>
      <c r="F29" s="221"/>
      <c r="G29" s="221" t="s">
        <v>294</v>
      </c>
      <c r="H29" s="116" t="s">
        <v>356</v>
      </c>
      <c r="I29" s="116"/>
      <c r="J29" s="116"/>
      <c r="K29" s="221"/>
      <c r="L29" s="221"/>
    </row>
    <row r="30" spans="2:12" x14ac:dyDescent="0.3">
      <c r="B30" s="221" t="s">
        <v>274</v>
      </c>
      <c r="C30" s="116" t="s">
        <v>340</v>
      </c>
      <c r="D30" s="116" t="s">
        <v>275</v>
      </c>
      <c r="E30" s="116" t="s">
        <v>931</v>
      </c>
      <c r="F30" s="221"/>
      <c r="G30" s="221" t="s">
        <v>297</v>
      </c>
      <c r="H30" s="116" t="s">
        <v>302</v>
      </c>
      <c r="I30" s="116" t="s">
        <v>266</v>
      </c>
      <c r="J30" s="116" t="s">
        <v>932</v>
      </c>
      <c r="K30" s="221"/>
      <c r="L30" s="221"/>
    </row>
    <row r="31" spans="2:12" x14ac:dyDescent="0.3">
      <c r="B31" s="221" t="s">
        <v>278</v>
      </c>
      <c r="C31" s="116" t="s">
        <v>933</v>
      </c>
      <c r="D31" s="116" t="s">
        <v>275</v>
      </c>
      <c r="E31" s="116" t="s">
        <v>934</v>
      </c>
      <c r="F31" s="221"/>
      <c r="G31" s="221" t="s">
        <v>776</v>
      </c>
      <c r="H31" s="116"/>
      <c r="I31" s="116"/>
      <c r="J31" s="116"/>
      <c r="K31" s="221"/>
      <c r="L31" s="221"/>
    </row>
    <row r="32" spans="2:12" x14ac:dyDescent="0.3">
      <c r="B32" s="221" t="s">
        <v>282</v>
      </c>
      <c r="C32" s="116" t="s">
        <v>346</v>
      </c>
      <c r="D32" s="116" t="s">
        <v>279</v>
      </c>
      <c r="E32" s="116" t="s">
        <v>935</v>
      </c>
      <c r="F32" s="221"/>
      <c r="G32" s="221" t="s">
        <v>778</v>
      </c>
      <c r="H32" s="116" t="s">
        <v>936</v>
      </c>
      <c r="I32" s="116"/>
      <c r="J32" s="116"/>
      <c r="K32" s="221"/>
      <c r="L32" s="221"/>
    </row>
    <row r="33" spans="2:12" x14ac:dyDescent="0.3">
      <c r="B33" s="221" t="s">
        <v>285</v>
      </c>
      <c r="C33" s="116" t="s">
        <v>314</v>
      </c>
      <c r="D33" s="116" t="s">
        <v>306</v>
      </c>
      <c r="E33" s="116" t="s">
        <v>937</v>
      </c>
      <c r="F33" s="221"/>
      <c r="G33" s="221" t="s">
        <v>780</v>
      </c>
      <c r="H33" s="116" t="s">
        <v>938</v>
      </c>
      <c r="I33" s="116"/>
      <c r="J33" s="116"/>
      <c r="K33" s="221"/>
      <c r="L33" s="221"/>
    </row>
    <row r="34" spans="2:12" x14ac:dyDescent="0.3">
      <c r="B34" s="221" t="s">
        <v>288</v>
      </c>
      <c r="C34" s="116" t="s">
        <v>939</v>
      </c>
      <c r="D34" s="116" t="s">
        <v>289</v>
      </c>
      <c r="E34" s="116" t="s">
        <v>940</v>
      </c>
      <c r="F34" s="221"/>
      <c r="G34" s="221" t="s">
        <v>783</v>
      </c>
      <c r="H34" s="116"/>
      <c r="I34" s="116"/>
      <c r="J34" s="116"/>
      <c r="K34" s="221"/>
      <c r="L34" s="221"/>
    </row>
    <row r="35" spans="2:12" x14ac:dyDescent="0.3">
      <c r="B35" s="221" t="s">
        <v>292</v>
      </c>
      <c r="C35" s="116" t="s">
        <v>941</v>
      </c>
      <c r="D35" s="116" t="s">
        <v>293</v>
      </c>
      <c r="E35" s="116" t="s">
        <v>942</v>
      </c>
      <c r="F35" s="221"/>
      <c r="G35" s="221" t="s">
        <v>786</v>
      </c>
      <c r="H35" s="116" t="s">
        <v>943</v>
      </c>
      <c r="I35" s="116"/>
      <c r="J35" s="116"/>
      <c r="K35" s="221"/>
      <c r="L35" s="221"/>
    </row>
    <row r="36" spans="2:12" x14ac:dyDescent="0.3">
      <c r="B36" s="175" t="s">
        <v>296</v>
      </c>
      <c r="C36" s="178">
        <v>8.6300000000000008</v>
      </c>
      <c r="D36" s="178"/>
      <c r="E36" s="178"/>
      <c r="F36" s="175"/>
      <c r="G36" s="175" t="s">
        <v>787</v>
      </c>
      <c r="H36" s="178">
        <v>0.63</v>
      </c>
      <c r="I36" s="178"/>
      <c r="J36" s="178"/>
      <c r="K36" s="175"/>
      <c r="L36" s="175"/>
    </row>
    <row r="37" spans="2:12" x14ac:dyDescent="0.3">
      <c r="B37" s="175" t="s">
        <v>198</v>
      </c>
      <c r="C37" s="178">
        <v>0.21</v>
      </c>
      <c r="D37" s="178">
        <v>15</v>
      </c>
      <c r="E37" s="286">
        <v>1.3899999999999999E-2</v>
      </c>
      <c r="F37" s="175"/>
      <c r="G37" s="175" t="s">
        <v>788</v>
      </c>
      <c r="H37" s="178">
        <v>0.38</v>
      </c>
      <c r="I37" s="178"/>
      <c r="J37" s="178"/>
      <c r="K37" s="175"/>
      <c r="L37" s="175"/>
    </row>
    <row r="38" spans="2:12" x14ac:dyDescent="0.3">
      <c r="B38" s="175" t="s">
        <v>202</v>
      </c>
      <c r="C38" s="178">
        <v>3.24</v>
      </c>
      <c r="D38" s="178">
        <v>11</v>
      </c>
      <c r="E38" s="286">
        <v>0.2949</v>
      </c>
      <c r="F38" s="175"/>
      <c r="G38" s="175" t="s">
        <v>789</v>
      </c>
      <c r="H38" s="178">
        <v>0</v>
      </c>
      <c r="I38" s="178"/>
      <c r="J38" s="178"/>
      <c r="K38" s="175"/>
      <c r="L38" s="175"/>
    </row>
    <row r="39" spans="2:12" x14ac:dyDescent="0.3">
      <c r="B39" s="175" t="s">
        <v>207</v>
      </c>
      <c r="C39" s="178">
        <v>3.24</v>
      </c>
      <c r="D39" s="178"/>
      <c r="E39" s="178"/>
      <c r="F39" s="175"/>
      <c r="G39" s="175" t="s">
        <v>790</v>
      </c>
      <c r="H39" s="178">
        <v>0.84</v>
      </c>
      <c r="I39" s="178"/>
      <c r="J39" s="178"/>
      <c r="K39" s="175"/>
      <c r="L39" s="17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G22"/>
  <sheetViews>
    <sheetView workbookViewId="0">
      <selection activeCell="B34" sqref="B34"/>
    </sheetView>
  </sheetViews>
  <sheetFormatPr defaultColWidth="9.109375" defaultRowHeight="14.4" x14ac:dyDescent="0.3"/>
  <cols>
    <col min="1" max="1" width="9.109375" style="175"/>
    <col min="2" max="2" width="51.88671875" style="175" customWidth="1"/>
    <col min="3" max="3" width="13.33203125" style="175" customWidth="1"/>
    <col min="4" max="4" width="12.6640625" style="175" customWidth="1"/>
    <col min="5" max="5" width="13.33203125" style="175" customWidth="1"/>
    <col min="6" max="6" width="46.33203125" style="175" customWidth="1"/>
    <col min="7" max="16384" width="9.109375" style="175"/>
  </cols>
  <sheetData>
    <row r="2" spans="2:7" x14ac:dyDescent="0.3">
      <c r="B2" s="108" t="s">
        <v>705</v>
      </c>
      <c r="C2" s="108"/>
      <c r="D2" s="108"/>
      <c r="E2" s="108"/>
      <c r="F2" s="108"/>
      <c r="G2" s="108"/>
    </row>
    <row r="3" spans="2:7" x14ac:dyDescent="0.3">
      <c r="B3" s="11"/>
      <c r="C3" s="11"/>
      <c r="D3" s="11"/>
      <c r="E3" s="11"/>
      <c r="F3" s="11"/>
      <c r="G3" s="11"/>
    </row>
    <row r="4" spans="2:7" ht="28.8" x14ac:dyDescent="0.3">
      <c r="B4" s="8" t="s">
        <v>0</v>
      </c>
      <c r="C4" s="199" t="s">
        <v>9</v>
      </c>
      <c r="D4" s="199" t="s">
        <v>10</v>
      </c>
      <c r="E4" s="235" t="s">
        <v>171</v>
      </c>
      <c r="F4" s="250" t="s">
        <v>11</v>
      </c>
    </row>
    <row r="5" spans="2:7" x14ac:dyDescent="0.3">
      <c r="B5" s="245" t="s">
        <v>647</v>
      </c>
      <c r="C5" s="184">
        <v>25</v>
      </c>
      <c r="D5" s="12">
        <v>25</v>
      </c>
      <c r="E5" s="109">
        <v>2.5</v>
      </c>
      <c r="F5" s="250"/>
    </row>
    <row r="6" spans="2:7" x14ac:dyDescent="0.3">
      <c r="B6" s="245" t="s">
        <v>648</v>
      </c>
      <c r="C6" s="184">
        <v>20</v>
      </c>
      <c r="D6" s="12">
        <v>20</v>
      </c>
      <c r="E6" s="109">
        <v>2</v>
      </c>
      <c r="F6" s="251" t="s">
        <v>649</v>
      </c>
    </row>
    <row r="7" spans="2:7" x14ac:dyDescent="0.3">
      <c r="B7" s="245" t="s">
        <v>650</v>
      </c>
      <c r="C7" s="184">
        <v>30</v>
      </c>
      <c r="D7" s="68">
        <v>30</v>
      </c>
      <c r="E7" s="69">
        <v>3</v>
      </c>
      <c r="F7" s="252"/>
    </row>
    <row r="8" spans="2:7" x14ac:dyDescent="0.3">
      <c r="B8" s="245"/>
      <c r="C8" s="184"/>
      <c r="D8" s="68"/>
      <c r="E8" s="69"/>
      <c r="F8" s="252" t="s">
        <v>16</v>
      </c>
    </row>
    <row r="9" spans="2:7" x14ac:dyDescent="0.3">
      <c r="B9" s="190" t="s">
        <v>651</v>
      </c>
      <c r="C9" s="184">
        <v>200</v>
      </c>
      <c r="D9" s="68">
        <v>200</v>
      </c>
      <c r="E9" s="69" t="s">
        <v>133</v>
      </c>
      <c r="F9" s="252"/>
    </row>
    <row r="10" spans="2:7" x14ac:dyDescent="0.3">
      <c r="B10" s="190"/>
      <c r="C10" s="184"/>
      <c r="D10" s="68"/>
      <c r="E10" s="69"/>
      <c r="F10" s="252"/>
    </row>
    <row r="11" spans="2:7" x14ac:dyDescent="0.3">
      <c r="B11" s="190" t="s">
        <v>15</v>
      </c>
      <c r="C11" s="184" t="s">
        <v>4</v>
      </c>
      <c r="D11" s="68" t="s">
        <v>4</v>
      </c>
      <c r="E11" s="69" t="s">
        <v>5</v>
      </c>
      <c r="F11" s="252"/>
    </row>
    <row r="12" spans="2:7" x14ac:dyDescent="0.3">
      <c r="B12" s="13"/>
      <c r="C12" s="12"/>
      <c r="D12" s="12"/>
      <c r="E12" s="109"/>
      <c r="F12" s="177"/>
    </row>
    <row r="13" spans="2:7" x14ac:dyDescent="0.3">
      <c r="B13" s="11"/>
      <c r="C13" s="11"/>
      <c r="D13" s="11"/>
      <c r="E13" s="11"/>
      <c r="F13" s="11"/>
      <c r="G13" s="11"/>
    </row>
    <row r="14" spans="2:7" x14ac:dyDescent="0.3">
      <c r="B14" s="191" t="s">
        <v>7</v>
      </c>
      <c r="E14" s="197"/>
    </row>
    <row r="15" spans="2:7" x14ac:dyDescent="0.3">
      <c r="B15" s="175" t="s">
        <v>652</v>
      </c>
    </row>
    <row r="17" spans="2:5" x14ac:dyDescent="0.3">
      <c r="B17" s="180" t="s">
        <v>8</v>
      </c>
      <c r="C17" s="178"/>
      <c r="D17" s="178"/>
      <c r="E17" s="178"/>
    </row>
    <row r="18" spans="2:5" x14ac:dyDescent="0.3">
      <c r="B18" s="175" t="s">
        <v>656</v>
      </c>
      <c r="C18" s="178"/>
      <c r="D18" s="178"/>
      <c r="E18" s="178"/>
    </row>
    <row r="19" spans="2:5" x14ac:dyDescent="0.3">
      <c r="B19" s="175" t="s">
        <v>657</v>
      </c>
    </row>
    <row r="21" spans="2:5" x14ac:dyDescent="0.3">
      <c r="B21" s="179" t="s">
        <v>12</v>
      </c>
    </row>
    <row r="22" spans="2:5" x14ac:dyDescent="0.3">
      <c r="B22" s="179" t="s">
        <v>13</v>
      </c>
    </row>
  </sheetData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K106"/>
  <sheetViews>
    <sheetView workbookViewId="0">
      <selection activeCell="D11" sqref="D11"/>
    </sheetView>
  </sheetViews>
  <sheetFormatPr defaultColWidth="9.109375" defaultRowHeight="14.4" x14ac:dyDescent="0.3"/>
  <cols>
    <col min="1" max="1" width="9.109375" style="36"/>
    <col min="2" max="2" width="33.44140625" style="36" customWidth="1"/>
    <col min="3" max="3" width="12.5546875" style="36" customWidth="1"/>
    <col min="4" max="4" width="12.44140625" style="44" customWidth="1"/>
    <col min="5" max="5" width="11.6640625" style="44" customWidth="1"/>
    <col min="6" max="6" width="44" style="36" customWidth="1"/>
    <col min="7" max="7" width="13.33203125" style="36" customWidth="1"/>
    <col min="8" max="16384" width="9.109375" style="36"/>
  </cols>
  <sheetData>
    <row r="2" spans="2:11" x14ac:dyDescent="0.3">
      <c r="B2" s="37" t="s">
        <v>191</v>
      </c>
      <c r="C2" s="37"/>
      <c r="D2" s="36"/>
      <c r="J2" s="122"/>
      <c r="K2" s="122"/>
    </row>
    <row r="3" spans="2:11" x14ac:dyDescent="0.3">
      <c r="B3" s="38"/>
      <c r="C3" s="38"/>
      <c r="D3" s="36"/>
      <c r="I3" s="123"/>
    </row>
    <row r="4" spans="2:11" ht="28.8" x14ac:dyDescent="0.3">
      <c r="B4" s="39" t="s">
        <v>0</v>
      </c>
      <c r="C4" s="152" t="s">
        <v>9</v>
      </c>
      <c r="D4" s="152" t="s">
        <v>10</v>
      </c>
      <c r="E4" s="152" t="s">
        <v>76</v>
      </c>
      <c r="F4" s="124" t="s">
        <v>1</v>
      </c>
      <c r="I4" s="123"/>
    </row>
    <row r="5" spans="2:11" x14ac:dyDescent="0.3">
      <c r="B5" s="153" t="s">
        <v>160</v>
      </c>
      <c r="C5" s="149">
        <v>50</v>
      </c>
      <c r="D5" s="154">
        <v>50</v>
      </c>
      <c r="E5" s="132">
        <v>1.875</v>
      </c>
      <c r="F5" s="124"/>
      <c r="I5" s="123"/>
    </row>
    <row r="6" spans="2:11" x14ac:dyDescent="0.3">
      <c r="B6" s="153" t="s">
        <v>162</v>
      </c>
      <c r="C6" s="149">
        <v>12.5</v>
      </c>
      <c r="D6" s="150">
        <v>15.6</v>
      </c>
      <c r="E6" s="149">
        <v>1.56</v>
      </c>
      <c r="F6" s="20" t="s">
        <v>163</v>
      </c>
      <c r="I6" s="123"/>
    </row>
    <row r="7" spans="2:11" x14ac:dyDescent="0.3">
      <c r="B7" s="153" t="s">
        <v>161</v>
      </c>
      <c r="C7" s="149">
        <v>30</v>
      </c>
      <c r="D7" s="125">
        <v>34</v>
      </c>
      <c r="E7" s="149">
        <v>3.4</v>
      </c>
      <c r="F7" s="40"/>
      <c r="I7" s="123"/>
    </row>
    <row r="8" spans="2:11" x14ac:dyDescent="0.3">
      <c r="B8" s="153" t="s">
        <v>43</v>
      </c>
      <c r="C8" s="149" t="s">
        <v>177</v>
      </c>
      <c r="D8" s="154" t="s">
        <v>178</v>
      </c>
      <c r="E8" s="149" t="s">
        <v>179</v>
      </c>
      <c r="F8" s="40" t="s">
        <v>187</v>
      </c>
      <c r="I8" s="123"/>
    </row>
    <row r="9" spans="2:11" x14ac:dyDescent="0.3">
      <c r="B9" s="153" t="s">
        <v>19</v>
      </c>
      <c r="C9" s="149">
        <v>0.7</v>
      </c>
      <c r="D9" s="150">
        <v>0.7</v>
      </c>
      <c r="E9" s="132">
        <v>7.0000000000000007E-2</v>
      </c>
      <c r="F9" s="40"/>
      <c r="I9" s="123"/>
    </row>
    <row r="10" spans="2:11" x14ac:dyDescent="0.3">
      <c r="B10" s="153" t="s">
        <v>180</v>
      </c>
      <c r="C10" s="149">
        <v>0.7</v>
      </c>
      <c r="D10" s="125">
        <v>0.7</v>
      </c>
      <c r="E10" s="149">
        <v>7.0000000000000007E-2</v>
      </c>
      <c r="F10" s="59" t="s">
        <v>3</v>
      </c>
      <c r="I10" s="123"/>
    </row>
    <row r="11" spans="2:11" x14ac:dyDescent="0.3">
      <c r="B11" s="153" t="s">
        <v>181</v>
      </c>
      <c r="C11" s="149">
        <v>0.05</v>
      </c>
      <c r="D11" s="154">
        <v>0.05</v>
      </c>
      <c r="E11" s="149">
        <v>5.0000000000000001E-3</v>
      </c>
      <c r="F11" s="60" t="s">
        <v>6</v>
      </c>
      <c r="I11" s="123"/>
    </row>
    <row r="12" spans="2:11" x14ac:dyDescent="0.3">
      <c r="B12" s="153" t="s">
        <v>182</v>
      </c>
      <c r="C12" s="149">
        <v>20</v>
      </c>
      <c r="D12" s="125">
        <v>20</v>
      </c>
      <c r="E12" s="149">
        <v>2</v>
      </c>
      <c r="F12" s="40"/>
      <c r="I12" s="123"/>
    </row>
    <row r="13" spans="2:11" x14ac:dyDescent="0.3">
      <c r="B13" s="148"/>
      <c r="C13" s="149"/>
      <c r="D13" s="149"/>
      <c r="E13" s="149"/>
      <c r="F13" s="40"/>
      <c r="I13" s="123"/>
    </row>
    <row r="14" spans="2:11" x14ac:dyDescent="0.3">
      <c r="B14" s="155" t="s">
        <v>79</v>
      </c>
      <c r="C14" s="149">
        <v>40</v>
      </c>
      <c r="D14" s="149">
        <v>40</v>
      </c>
      <c r="E14" s="149">
        <v>4</v>
      </c>
      <c r="F14" s="7"/>
      <c r="I14" s="123"/>
    </row>
    <row r="15" spans="2:11" x14ac:dyDescent="0.3">
      <c r="B15" s="148" t="s">
        <v>34</v>
      </c>
      <c r="C15" s="149">
        <v>5</v>
      </c>
      <c r="D15" s="149">
        <v>5</v>
      </c>
      <c r="E15" s="149">
        <v>0.5</v>
      </c>
      <c r="F15" s="7"/>
      <c r="I15" s="123"/>
    </row>
    <row r="16" spans="2:11" x14ac:dyDescent="0.3">
      <c r="B16" s="148" t="s">
        <v>19</v>
      </c>
      <c r="C16" s="149">
        <v>0.4</v>
      </c>
      <c r="D16" s="149">
        <v>0.4</v>
      </c>
      <c r="E16" s="149">
        <v>0.04</v>
      </c>
      <c r="F16" s="7"/>
      <c r="I16" s="126"/>
    </row>
    <row r="17" spans="2:9" x14ac:dyDescent="0.3">
      <c r="B17" s="148"/>
      <c r="C17" s="149"/>
      <c r="D17" s="149"/>
      <c r="E17" s="149"/>
      <c r="F17" s="40"/>
      <c r="I17" s="123"/>
    </row>
    <row r="18" spans="2:9" x14ac:dyDescent="0.3">
      <c r="B18" s="127" t="s">
        <v>175</v>
      </c>
      <c r="C18" s="132">
        <v>50</v>
      </c>
      <c r="D18" s="132">
        <v>62</v>
      </c>
      <c r="E18" s="149">
        <v>6.2</v>
      </c>
      <c r="F18" s="40"/>
      <c r="I18" s="123"/>
    </row>
    <row r="19" spans="2:9" x14ac:dyDescent="0.3">
      <c r="B19" s="156" t="s">
        <v>43</v>
      </c>
      <c r="C19" s="149" t="s">
        <v>177</v>
      </c>
      <c r="D19" s="149" t="s">
        <v>185</v>
      </c>
      <c r="E19" s="149" t="s">
        <v>186</v>
      </c>
      <c r="F19" s="40"/>
      <c r="I19" s="123"/>
    </row>
    <row r="20" spans="2:9" x14ac:dyDescent="0.3">
      <c r="B20" s="156" t="s">
        <v>164</v>
      </c>
      <c r="C20" s="149">
        <v>10</v>
      </c>
      <c r="D20" s="149">
        <v>10</v>
      </c>
      <c r="E20" s="149">
        <v>1</v>
      </c>
      <c r="F20" s="40"/>
    </row>
    <row r="21" spans="2:9" x14ac:dyDescent="0.3">
      <c r="B21" s="157" t="s">
        <v>183</v>
      </c>
      <c r="C21" s="149">
        <v>10</v>
      </c>
      <c r="D21" s="149">
        <v>10</v>
      </c>
      <c r="E21" s="149">
        <v>1</v>
      </c>
      <c r="F21" s="40"/>
    </row>
    <row r="22" spans="2:9" x14ac:dyDescent="0.3">
      <c r="B22" s="157" t="s">
        <v>19</v>
      </c>
      <c r="C22" s="149">
        <v>0.15</v>
      </c>
      <c r="D22" s="149">
        <v>0.15</v>
      </c>
      <c r="E22" s="149">
        <v>1.4999999999999999E-2</v>
      </c>
      <c r="F22" s="40"/>
      <c r="I22" s="123"/>
    </row>
    <row r="23" spans="2:9" x14ac:dyDescent="0.3">
      <c r="B23" s="157" t="s">
        <v>184</v>
      </c>
      <c r="C23" s="149">
        <v>3</v>
      </c>
      <c r="D23" s="149">
        <v>3</v>
      </c>
      <c r="E23" s="149">
        <v>0.3</v>
      </c>
      <c r="F23" s="40"/>
    </row>
    <row r="24" spans="2:9" x14ac:dyDescent="0.3">
      <c r="B24" s="148"/>
      <c r="C24" s="149"/>
      <c r="D24" s="158"/>
      <c r="E24" s="149"/>
      <c r="F24" s="40"/>
    </row>
    <row r="25" spans="2:9" x14ac:dyDescent="0.3">
      <c r="B25" s="148" t="s">
        <v>2</v>
      </c>
      <c r="C25" s="149">
        <v>45</v>
      </c>
      <c r="D25" s="149">
        <v>45</v>
      </c>
      <c r="E25" s="149">
        <v>4.5</v>
      </c>
      <c r="F25" s="40"/>
    </row>
    <row r="26" spans="2:9" x14ac:dyDescent="0.3">
      <c r="B26" s="148"/>
      <c r="C26" s="148"/>
      <c r="D26" s="148"/>
      <c r="E26" s="149"/>
      <c r="F26" s="52"/>
    </row>
    <row r="28" spans="2:9" x14ac:dyDescent="0.3">
      <c r="B28" s="43" t="s">
        <v>7</v>
      </c>
    </row>
    <row r="29" spans="2:9" x14ac:dyDescent="0.3">
      <c r="B29" s="126" t="s">
        <v>165</v>
      </c>
    </row>
    <row r="30" spans="2:9" x14ac:dyDescent="0.3">
      <c r="B30" s="123" t="s">
        <v>166</v>
      </c>
    </row>
    <row r="31" spans="2:9" x14ac:dyDescent="0.3">
      <c r="B31" s="123" t="s">
        <v>167</v>
      </c>
    </row>
    <row r="32" spans="2:9" x14ac:dyDescent="0.3">
      <c r="B32" s="123" t="s">
        <v>168</v>
      </c>
    </row>
    <row r="33" spans="2:10" x14ac:dyDescent="0.3">
      <c r="B33" s="123" t="s">
        <v>188</v>
      </c>
    </row>
    <row r="34" spans="2:10" s="128" customFormat="1" x14ac:dyDescent="0.3">
      <c r="B34" s="123"/>
      <c r="D34" s="137"/>
      <c r="E34" s="137"/>
    </row>
    <row r="35" spans="2:10" x14ac:dyDescent="0.3">
      <c r="B35" s="37" t="s">
        <v>8</v>
      </c>
    </row>
    <row r="36" spans="2:10" x14ac:dyDescent="0.3">
      <c r="B36" s="36" t="s">
        <v>169</v>
      </c>
    </row>
    <row r="37" spans="2:10" x14ac:dyDescent="0.3">
      <c r="B37" s="36" t="s">
        <v>170</v>
      </c>
    </row>
    <row r="39" spans="2:10" x14ac:dyDescent="0.3">
      <c r="B39" s="34" t="s">
        <v>12</v>
      </c>
    </row>
    <row r="40" spans="2:10" x14ac:dyDescent="0.3">
      <c r="B40" s="34" t="s">
        <v>13</v>
      </c>
    </row>
    <row r="41" spans="2:10" x14ac:dyDescent="0.3">
      <c r="B41" s="117"/>
      <c r="C41" s="117"/>
      <c r="D41" s="116"/>
      <c r="E41" s="116"/>
      <c r="F41" s="117"/>
      <c r="G41" s="117"/>
    </row>
    <row r="42" spans="2:10" x14ac:dyDescent="0.3">
      <c r="B42" s="117"/>
      <c r="C42" s="117"/>
      <c r="D42" s="116"/>
      <c r="E42" s="116"/>
      <c r="F42" s="117"/>
      <c r="G42" s="117"/>
    </row>
    <row r="43" spans="2:10" x14ac:dyDescent="0.3">
      <c r="B43" s="117"/>
      <c r="C43" s="117"/>
      <c r="D43" s="116"/>
      <c r="E43" s="116"/>
      <c r="F43" s="117"/>
      <c r="G43" s="117"/>
      <c r="H43" s="117"/>
      <c r="I43" s="117"/>
      <c r="J43" s="117"/>
    </row>
    <row r="44" spans="2:10" x14ac:dyDescent="0.3">
      <c r="B44" s="117"/>
      <c r="C44" s="117"/>
      <c r="D44" s="116"/>
      <c r="E44" s="116"/>
      <c r="F44" s="117"/>
      <c r="G44" s="117"/>
      <c r="H44" s="117"/>
      <c r="I44" s="117"/>
      <c r="J44" s="117"/>
    </row>
    <row r="45" spans="2:10" x14ac:dyDescent="0.3">
      <c r="B45" s="117"/>
      <c r="C45" s="117"/>
      <c r="D45" s="116"/>
      <c r="E45" s="116"/>
      <c r="F45" s="117"/>
      <c r="G45" s="117"/>
      <c r="J45" s="117"/>
    </row>
    <row r="46" spans="2:10" x14ac:dyDescent="0.3">
      <c r="B46" s="117"/>
      <c r="C46" s="117"/>
      <c r="D46" s="116"/>
      <c r="E46" s="116"/>
      <c r="F46" s="117"/>
    </row>
    <row r="47" spans="2:10" x14ac:dyDescent="0.3">
      <c r="B47" s="117"/>
      <c r="C47" s="117"/>
      <c r="D47" s="116"/>
      <c r="E47" s="116"/>
      <c r="F47" s="117"/>
    </row>
    <row r="48" spans="2:10" x14ac:dyDescent="0.3">
      <c r="B48" s="117"/>
      <c r="C48" s="117"/>
      <c r="D48" s="116"/>
      <c r="E48" s="116"/>
      <c r="F48" s="117"/>
    </row>
    <row r="49" spans="2:8" x14ac:dyDescent="0.3">
      <c r="B49" s="117"/>
      <c r="C49" s="117"/>
      <c r="D49" s="116"/>
      <c r="E49" s="116"/>
      <c r="F49" s="117"/>
    </row>
    <row r="50" spans="2:8" x14ac:dyDescent="0.3">
      <c r="B50" s="117"/>
      <c r="C50" s="117"/>
      <c r="D50" s="116"/>
      <c r="E50" s="116"/>
      <c r="F50" s="117"/>
    </row>
    <row r="51" spans="2:8" x14ac:dyDescent="0.3">
      <c r="B51" s="117"/>
      <c r="C51" s="117"/>
      <c r="D51" s="116"/>
      <c r="E51" s="116"/>
      <c r="F51" s="117"/>
      <c r="H51" s="118"/>
    </row>
    <row r="52" spans="2:8" x14ac:dyDescent="0.3">
      <c r="B52" s="117"/>
      <c r="C52" s="117"/>
      <c r="D52" s="116"/>
      <c r="E52" s="116"/>
      <c r="F52" s="117"/>
      <c r="H52" s="118"/>
    </row>
    <row r="53" spans="2:8" x14ac:dyDescent="0.3">
      <c r="B53" s="117"/>
      <c r="C53" s="117"/>
      <c r="D53" s="116"/>
      <c r="E53" s="116"/>
      <c r="F53" s="117"/>
      <c r="H53" s="118"/>
    </row>
    <row r="54" spans="2:8" x14ac:dyDescent="0.3">
      <c r="B54" s="117"/>
      <c r="C54" s="117"/>
      <c r="D54" s="116"/>
      <c r="E54" s="116"/>
      <c r="F54" s="117"/>
    </row>
    <row r="55" spans="2:8" x14ac:dyDescent="0.3">
      <c r="B55" s="117"/>
      <c r="C55" s="117"/>
      <c r="D55" s="116"/>
      <c r="E55" s="116"/>
      <c r="F55" s="117"/>
      <c r="H55" s="118"/>
    </row>
    <row r="56" spans="2:8" x14ac:dyDescent="0.3">
      <c r="B56" s="117"/>
      <c r="C56" s="117"/>
      <c r="D56" s="116"/>
      <c r="E56" s="116"/>
      <c r="F56" s="117"/>
    </row>
    <row r="57" spans="2:8" x14ac:dyDescent="0.3">
      <c r="B57" s="117"/>
      <c r="C57" s="117"/>
      <c r="D57" s="116"/>
      <c r="E57" s="116"/>
      <c r="F57" s="117"/>
    </row>
    <row r="58" spans="2:8" x14ac:dyDescent="0.3">
      <c r="B58" s="117"/>
      <c r="C58" s="117"/>
      <c r="D58" s="116"/>
      <c r="E58" s="116"/>
      <c r="F58" s="117"/>
    </row>
    <row r="59" spans="2:8" x14ac:dyDescent="0.3">
      <c r="B59" s="117"/>
      <c r="C59" s="117"/>
      <c r="D59" s="116"/>
      <c r="E59" s="116"/>
      <c r="F59" s="117"/>
    </row>
    <row r="60" spans="2:8" x14ac:dyDescent="0.3">
      <c r="B60" s="117"/>
      <c r="C60" s="117"/>
      <c r="D60" s="116"/>
      <c r="E60" s="116"/>
      <c r="F60" s="117"/>
    </row>
    <row r="61" spans="2:8" x14ac:dyDescent="0.3">
      <c r="B61" s="117"/>
      <c r="C61" s="117"/>
      <c r="D61" s="116"/>
      <c r="E61" s="116"/>
      <c r="F61" s="117"/>
    </row>
    <row r="62" spans="2:8" x14ac:dyDescent="0.3">
      <c r="B62" s="117"/>
      <c r="C62" s="117"/>
      <c r="D62" s="116"/>
      <c r="E62" s="116"/>
      <c r="F62" s="117"/>
    </row>
    <row r="63" spans="2:8" x14ac:dyDescent="0.3">
      <c r="B63" s="117"/>
      <c r="C63" s="117"/>
      <c r="D63" s="116"/>
      <c r="E63" s="116"/>
      <c r="F63" s="117"/>
    </row>
    <row r="64" spans="2:8" x14ac:dyDescent="0.3">
      <c r="B64" s="117"/>
      <c r="C64" s="117"/>
      <c r="D64" s="116"/>
      <c r="E64" s="116"/>
      <c r="F64" s="117"/>
    </row>
    <row r="65" spans="2:10" x14ac:dyDescent="0.3">
      <c r="B65" s="117"/>
      <c r="C65" s="117"/>
      <c r="D65" s="116"/>
      <c r="E65" s="116"/>
      <c r="F65" s="117"/>
    </row>
    <row r="66" spans="2:10" x14ac:dyDescent="0.3">
      <c r="B66" s="117"/>
      <c r="C66" s="117"/>
      <c r="D66" s="116"/>
      <c r="E66" s="116"/>
      <c r="F66" s="117"/>
    </row>
    <row r="67" spans="2:10" x14ac:dyDescent="0.3">
      <c r="B67" s="117"/>
      <c r="C67" s="117"/>
      <c r="D67" s="116"/>
      <c r="E67" s="116"/>
      <c r="F67" s="117"/>
      <c r="G67" s="117"/>
      <c r="H67" s="117"/>
      <c r="I67" s="117"/>
      <c r="J67" s="117"/>
    </row>
    <row r="68" spans="2:10" x14ac:dyDescent="0.3">
      <c r="B68" s="117"/>
      <c r="C68" s="117"/>
      <c r="D68" s="116"/>
      <c r="E68" s="116"/>
      <c r="F68" s="117"/>
      <c r="G68" s="117"/>
      <c r="H68" s="117"/>
      <c r="I68" s="117"/>
      <c r="J68" s="117"/>
    </row>
    <row r="69" spans="2:10" x14ac:dyDescent="0.3">
      <c r="B69" s="117"/>
      <c r="C69" s="117"/>
      <c r="D69" s="116"/>
      <c r="E69" s="116"/>
      <c r="F69" s="117"/>
      <c r="G69" s="117"/>
      <c r="H69" s="117"/>
      <c r="I69" s="117"/>
      <c r="J69" s="117"/>
    </row>
    <row r="70" spans="2:10" x14ac:dyDescent="0.3">
      <c r="B70" s="117"/>
      <c r="C70" s="117"/>
      <c r="D70" s="116"/>
      <c r="E70" s="116"/>
      <c r="F70" s="117"/>
      <c r="G70" s="117"/>
      <c r="H70" s="117"/>
      <c r="I70" s="117"/>
      <c r="J70" s="117"/>
    </row>
    <row r="71" spans="2:10" x14ac:dyDescent="0.3">
      <c r="B71" s="117"/>
      <c r="C71" s="117"/>
      <c r="D71" s="116"/>
      <c r="E71" s="116"/>
      <c r="F71" s="117"/>
      <c r="G71" s="117"/>
      <c r="H71" s="117"/>
      <c r="I71" s="117"/>
      <c r="J71" s="117"/>
    </row>
    <row r="72" spans="2:10" x14ac:dyDescent="0.3">
      <c r="B72" s="117"/>
      <c r="C72" s="117"/>
      <c r="D72" s="116"/>
      <c r="E72" s="116"/>
      <c r="F72" s="117"/>
      <c r="G72" s="117"/>
      <c r="H72" s="117"/>
      <c r="I72" s="117"/>
      <c r="J72" s="117"/>
    </row>
    <row r="73" spans="2:10" x14ac:dyDescent="0.3">
      <c r="B73" s="117"/>
      <c r="C73" s="117"/>
      <c r="D73" s="116"/>
      <c r="E73" s="116"/>
      <c r="F73" s="117"/>
      <c r="G73" s="117"/>
      <c r="H73" s="117"/>
      <c r="I73" s="117"/>
      <c r="J73" s="117"/>
    </row>
    <row r="74" spans="2:10" x14ac:dyDescent="0.3">
      <c r="B74" s="117"/>
      <c r="C74" s="117"/>
      <c r="D74" s="116"/>
      <c r="E74" s="116"/>
      <c r="F74" s="117"/>
      <c r="G74" s="117"/>
      <c r="H74" s="117"/>
      <c r="I74" s="117"/>
      <c r="J74" s="117"/>
    </row>
    <row r="75" spans="2:10" x14ac:dyDescent="0.3">
      <c r="B75" s="117"/>
      <c r="C75" s="117"/>
      <c r="D75" s="116"/>
      <c r="E75" s="116"/>
      <c r="F75" s="117"/>
      <c r="G75" s="117"/>
      <c r="H75" s="117"/>
      <c r="I75" s="117"/>
      <c r="J75" s="117"/>
    </row>
    <row r="76" spans="2:10" x14ac:dyDescent="0.3">
      <c r="B76" s="117"/>
      <c r="C76" s="117"/>
      <c r="D76" s="116"/>
      <c r="E76" s="116"/>
      <c r="F76" s="117"/>
      <c r="G76" s="117"/>
      <c r="H76" s="117"/>
      <c r="I76" s="117"/>
      <c r="J76" s="117"/>
    </row>
    <row r="77" spans="2:10" x14ac:dyDescent="0.3">
      <c r="B77" s="117"/>
      <c r="C77" s="117"/>
      <c r="D77" s="116"/>
      <c r="E77" s="116"/>
      <c r="F77" s="117"/>
      <c r="G77" s="117"/>
      <c r="H77" s="117"/>
      <c r="I77" s="117"/>
      <c r="J77" s="117"/>
    </row>
    <row r="78" spans="2:10" x14ac:dyDescent="0.3">
      <c r="B78" s="117"/>
      <c r="C78" s="117"/>
      <c r="D78" s="116"/>
      <c r="E78" s="116"/>
      <c r="F78" s="117"/>
      <c r="G78" s="117"/>
      <c r="H78" s="117"/>
      <c r="I78" s="117"/>
      <c r="J78" s="117"/>
    </row>
    <row r="79" spans="2:10" x14ac:dyDescent="0.3">
      <c r="B79" s="117"/>
      <c r="C79" s="117"/>
      <c r="D79" s="116"/>
      <c r="E79" s="116"/>
      <c r="F79" s="117"/>
      <c r="G79" s="117"/>
      <c r="H79" s="117"/>
      <c r="I79" s="117"/>
      <c r="J79" s="117"/>
    </row>
    <row r="80" spans="2:10" x14ac:dyDescent="0.3">
      <c r="B80" s="117"/>
      <c r="C80" s="117"/>
      <c r="D80" s="116"/>
      <c r="E80" s="116"/>
      <c r="F80" s="117"/>
      <c r="G80" s="117"/>
      <c r="H80" s="117"/>
      <c r="I80" s="117"/>
      <c r="J80" s="117"/>
    </row>
    <row r="81" spans="2:10" x14ac:dyDescent="0.3">
      <c r="B81" s="117"/>
      <c r="C81" s="117"/>
      <c r="D81" s="116"/>
      <c r="E81" s="116"/>
      <c r="F81" s="117"/>
      <c r="G81" s="117"/>
      <c r="H81" s="117"/>
      <c r="I81" s="117"/>
      <c r="J81" s="117"/>
    </row>
    <row r="82" spans="2:10" x14ac:dyDescent="0.3">
      <c r="B82" s="117"/>
      <c r="C82" s="117"/>
      <c r="D82" s="116"/>
      <c r="E82" s="116"/>
      <c r="F82" s="117"/>
      <c r="G82" s="117"/>
      <c r="H82" s="117"/>
      <c r="I82" s="117"/>
      <c r="J82" s="117"/>
    </row>
    <row r="83" spans="2:10" x14ac:dyDescent="0.3">
      <c r="B83" s="117"/>
      <c r="C83" s="117"/>
      <c r="D83" s="116"/>
      <c r="E83" s="116"/>
      <c r="F83" s="117"/>
      <c r="G83" s="117"/>
      <c r="H83" s="117"/>
      <c r="I83" s="117"/>
      <c r="J83" s="117"/>
    </row>
    <row r="84" spans="2:10" x14ac:dyDescent="0.3">
      <c r="B84" s="117"/>
      <c r="C84" s="117"/>
      <c r="D84" s="116"/>
      <c r="E84" s="116"/>
      <c r="F84" s="117"/>
      <c r="G84" s="117"/>
      <c r="H84" s="117"/>
      <c r="I84" s="117"/>
      <c r="J84" s="117"/>
    </row>
    <row r="85" spans="2:10" x14ac:dyDescent="0.3">
      <c r="B85" s="117"/>
      <c r="C85" s="117"/>
      <c r="D85" s="116"/>
      <c r="E85" s="116"/>
      <c r="F85" s="117"/>
      <c r="G85" s="117"/>
      <c r="H85" s="117"/>
      <c r="I85" s="117"/>
      <c r="J85" s="117"/>
    </row>
    <row r="86" spans="2:10" x14ac:dyDescent="0.3">
      <c r="B86" s="117"/>
      <c r="C86" s="117"/>
      <c r="D86" s="117"/>
      <c r="E86" s="117"/>
      <c r="F86" s="117"/>
      <c r="G86" s="117"/>
      <c r="H86" s="117"/>
      <c r="I86" s="117"/>
      <c r="J86" s="117"/>
    </row>
    <row r="87" spans="2:10" x14ac:dyDescent="0.3">
      <c r="B87" s="117"/>
      <c r="C87" s="117"/>
      <c r="D87" s="117"/>
      <c r="E87" s="117"/>
      <c r="F87" s="117"/>
      <c r="G87" s="117"/>
      <c r="H87" s="117"/>
      <c r="I87" s="117"/>
      <c r="J87" s="117"/>
    </row>
    <row r="88" spans="2:10" x14ac:dyDescent="0.3">
      <c r="B88" s="117"/>
      <c r="C88" s="117"/>
      <c r="D88" s="117"/>
      <c r="E88" s="117"/>
    </row>
    <row r="89" spans="2:10" x14ac:dyDescent="0.3">
      <c r="B89" s="117"/>
      <c r="C89" s="117"/>
      <c r="D89" s="117"/>
      <c r="E89" s="117"/>
    </row>
    <row r="90" spans="2:10" x14ac:dyDescent="0.3">
      <c r="B90" s="117"/>
      <c r="C90" s="117"/>
      <c r="D90" s="117"/>
      <c r="E90" s="117"/>
    </row>
    <row r="91" spans="2:10" x14ac:dyDescent="0.3">
      <c r="B91" s="117"/>
      <c r="C91" s="117"/>
      <c r="D91" s="117"/>
      <c r="E91" s="117"/>
    </row>
    <row r="92" spans="2:10" x14ac:dyDescent="0.3">
      <c r="B92" s="117"/>
      <c r="C92" s="117"/>
      <c r="D92" s="117"/>
      <c r="E92" s="117"/>
    </row>
    <row r="93" spans="2:10" x14ac:dyDescent="0.3">
      <c r="B93" s="117"/>
      <c r="C93" s="117"/>
      <c r="D93" s="117"/>
      <c r="E93" s="117"/>
    </row>
    <row r="94" spans="2:10" x14ac:dyDescent="0.3">
      <c r="B94" s="117"/>
      <c r="C94" s="117"/>
      <c r="D94" s="117"/>
      <c r="E94" s="117"/>
    </row>
    <row r="95" spans="2:10" x14ac:dyDescent="0.3">
      <c r="B95" s="117"/>
      <c r="C95" s="117"/>
      <c r="D95" s="117"/>
      <c r="E95" s="117"/>
    </row>
    <row r="96" spans="2:10" x14ac:dyDescent="0.3">
      <c r="B96" s="117"/>
      <c r="C96" s="117"/>
      <c r="D96" s="117"/>
      <c r="E96" s="117"/>
    </row>
    <row r="97" spans="2:5" x14ac:dyDescent="0.3">
      <c r="B97" s="117"/>
      <c r="C97" s="117"/>
      <c r="D97" s="117"/>
      <c r="E97" s="117"/>
    </row>
    <row r="98" spans="2:5" x14ac:dyDescent="0.3">
      <c r="B98" s="117"/>
      <c r="C98" s="117"/>
      <c r="D98" s="117"/>
      <c r="E98" s="117"/>
    </row>
    <row r="99" spans="2:5" x14ac:dyDescent="0.3">
      <c r="B99" s="117"/>
      <c r="C99" s="117"/>
      <c r="D99" s="117"/>
      <c r="E99" s="117"/>
    </row>
    <row r="100" spans="2:5" x14ac:dyDescent="0.3">
      <c r="B100" s="117"/>
      <c r="C100" s="117"/>
      <c r="D100" s="117"/>
      <c r="E100" s="117"/>
    </row>
    <row r="101" spans="2:5" x14ac:dyDescent="0.3">
      <c r="B101" s="117"/>
      <c r="C101" s="117"/>
      <c r="D101" s="117"/>
      <c r="E101" s="117"/>
    </row>
    <row r="102" spans="2:5" x14ac:dyDescent="0.3">
      <c r="B102" s="117"/>
      <c r="C102" s="117"/>
      <c r="D102" s="117"/>
      <c r="E102" s="117"/>
    </row>
    <row r="103" spans="2:5" x14ac:dyDescent="0.3">
      <c r="B103" s="117"/>
      <c r="C103" s="117"/>
      <c r="D103" s="117"/>
      <c r="E103" s="117"/>
    </row>
    <row r="104" spans="2:5" x14ac:dyDescent="0.3">
      <c r="B104" s="117"/>
      <c r="C104" s="117"/>
      <c r="D104" s="117"/>
      <c r="E104" s="117"/>
    </row>
    <row r="105" spans="2:5" x14ac:dyDescent="0.3">
      <c r="B105" s="117"/>
      <c r="C105" s="117"/>
      <c r="D105" s="117"/>
      <c r="E105" s="117"/>
    </row>
    <row r="106" spans="2:5" x14ac:dyDescent="0.3">
      <c r="B106" s="117"/>
      <c r="C106" s="117"/>
      <c r="D106" s="117"/>
      <c r="E106" s="117"/>
    </row>
  </sheetData>
  <pageMargins left="0.7" right="0.7" top="0.75" bottom="0.75" header="0.3" footer="0.3"/>
  <pageSetup paperSize="9" scale="8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J33"/>
  <sheetViews>
    <sheetView tabSelected="1" workbookViewId="0">
      <selection activeCell="B32" sqref="B32:B33"/>
    </sheetView>
  </sheetViews>
  <sheetFormatPr defaultRowHeight="14.4" x14ac:dyDescent="0.3"/>
  <cols>
    <col min="2" max="2" width="31.88671875" customWidth="1"/>
    <col min="3" max="5" width="15.109375" customWidth="1"/>
    <col min="6" max="6" width="33" customWidth="1"/>
  </cols>
  <sheetData>
    <row r="2" spans="2:10" x14ac:dyDescent="0.3">
      <c r="B2" s="37" t="s">
        <v>192</v>
      </c>
      <c r="C2" s="37"/>
      <c r="D2" s="37"/>
      <c r="E2" s="37"/>
      <c r="F2" s="36"/>
      <c r="G2" s="36"/>
      <c r="H2" s="45"/>
      <c r="I2" s="36"/>
    </row>
    <row r="3" spans="2:10" x14ac:dyDescent="0.3">
      <c r="B3" s="38"/>
      <c r="C3" s="38"/>
      <c r="D3" s="38"/>
      <c r="E3" s="36"/>
      <c r="F3" s="36"/>
      <c r="G3" s="36"/>
      <c r="H3" s="45"/>
      <c r="I3" s="36"/>
    </row>
    <row r="4" spans="2:10" ht="28.8" x14ac:dyDescent="0.3">
      <c r="B4" s="39" t="s">
        <v>0</v>
      </c>
      <c r="C4" s="152" t="s">
        <v>9</v>
      </c>
      <c r="D4" s="152" t="s">
        <v>10</v>
      </c>
      <c r="E4" s="152" t="s">
        <v>76</v>
      </c>
      <c r="F4" s="87" t="s">
        <v>1</v>
      </c>
      <c r="G4" s="36"/>
      <c r="H4" s="45"/>
      <c r="I4" s="36"/>
    </row>
    <row r="5" spans="2:10" x14ac:dyDescent="0.3">
      <c r="B5" s="49" t="s">
        <v>45</v>
      </c>
      <c r="C5" s="54">
        <v>120</v>
      </c>
      <c r="D5" s="54">
        <v>120</v>
      </c>
      <c r="E5" s="46">
        <v>12</v>
      </c>
      <c r="F5" s="88"/>
      <c r="G5" s="36"/>
      <c r="H5" s="89"/>
      <c r="I5" s="36"/>
    </row>
    <row r="6" spans="2:10" x14ac:dyDescent="0.3">
      <c r="B6" s="49" t="s">
        <v>22</v>
      </c>
      <c r="C6" s="68">
        <v>25</v>
      </c>
      <c r="D6" s="68">
        <v>25</v>
      </c>
      <c r="E6" s="50" t="s">
        <v>55</v>
      </c>
      <c r="F6" s="83" t="s">
        <v>46</v>
      </c>
      <c r="G6" s="36"/>
      <c r="H6" s="89"/>
      <c r="I6" s="36"/>
    </row>
    <row r="7" spans="2:10" x14ac:dyDescent="0.3">
      <c r="B7" s="49" t="s">
        <v>19</v>
      </c>
      <c r="C7" s="55">
        <v>0.4</v>
      </c>
      <c r="D7" s="55">
        <v>0.4</v>
      </c>
      <c r="E7" s="50">
        <v>0.04</v>
      </c>
      <c r="F7" s="90"/>
      <c r="G7" s="36"/>
      <c r="H7" s="89"/>
      <c r="I7" s="36"/>
    </row>
    <row r="8" spans="2:10" x14ac:dyDescent="0.3">
      <c r="B8" s="76" t="s">
        <v>80</v>
      </c>
      <c r="C8" s="84">
        <v>0.5</v>
      </c>
      <c r="D8" s="84">
        <v>0.5</v>
      </c>
      <c r="E8" s="50">
        <v>0.05</v>
      </c>
      <c r="F8" s="91" t="s">
        <v>117</v>
      </c>
      <c r="G8" s="36"/>
      <c r="H8" s="89"/>
      <c r="I8" s="36"/>
    </row>
    <row r="9" spans="2:10" x14ac:dyDescent="0.3">
      <c r="B9" s="92"/>
      <c r="C9" s="92"/>
      <c r="D9" s="46"/>
      <c r="E9" s="50"/>
      <c r="F9" s="90"/>
      <c r="G9" s="36"/>
      <c r="H9" s="89"/>
      <c r="I9" s="36"/>
    </row>
    <row r="10" spans="2:10" x14ac:dyDescent="0.3">
      <c r="B10" s="49" t="s">
        <v>118</v>
      </c>
      <c r="C10" s="46">
        <v>50</v>
      </c>
      <c r="D10" s="46">
        <v>50</v>
      </c>
      <c r="E10" s="46">
        <v>5</v>
      </c>
      <c r="F10" s="93" t="s">
        <v>187</v>
      </c>
      <c r="G10" s="36"/>
      <c r="H10" s="89"/>
      <c r="I10" s="36"/>
    </row>
    <row r="11" spans="2:10" x14ac:dyDescent="0.3">
      <c r="B11" s="49" t="s">
        <v>119</v>
      </c>
      <c r="C11" s="50">
        <v>0.3</v>
      </c>
      <c r="D11" s="50">
        <v>0.3</v>
      </c>
      <c r="E11" s="50">
        <v>0.03</v>
      </c>
      <c r="F11" s="90"/>
      <c r="G11" s="36"/>
      <c r="H11" s="89"/>
      <c r="I11" s="36"/>
    </row>
    <row r="12" spans="2:10" x14ac:dyDescent="0.3">
      <c r="B12" s="49" t="s">
        <v>120</v>
      </c>
      <c r="C12" s="50">
        <v>5</v>
      </c>
      <c r="D12" s="50">
        <v>5</v>
      </c>
      <c r="E12" s="50" t="s">
        <v>27</v>
      </c>
      <c r="F12" s="59" t="s">
        <v>3</v>
      </c>
      <c r="G12" s="36"/>
      <c r="H12" s="45"/>
      <c r="I12" s="36"/>
    </row>
    <row r="13" spans="2:10" x14ac:dyDescent="0.3">
      <c r="B13" s="51"/>
      <c r="C13" s="51"/>
      <c r="D13" s="64"/>
      <c r="E13" s="50"/>
      <c r="F13" s="60" t="s">
        <v>6</v>
      </c>
      <c r="G13" s="36"/>
      <c r="H13" s="45"/>
      <c r="I13" s="36"/>
      <c r="J13" t="s">
        <v>158</v>
      </c>
    </row>
    <row r="14" spans="2:10" s="128" customFormat="1" x14ac:dyDescent="0.3">
      <c r="B14" s="134" t="s">
        <v>17</v>
      </c>
      <c r="C14" s="132">
        <v>50</v>
      </c>
      <c r="D14" s="54">
        <v>62.5</v>
      </c>
      <c r="E14" s="135">
        <v>6.25</v>
      </c>
      <c r="F14" s="147"/>
      <c r="H14" s="45"/>
    </row>
    <row r="15" spans="2:10" s="128" customFormat="1" x14ac:dyDescent="0.3">
      <c r="B15" s="134" t="s">
        <v>23</v>
      </c>
      <c r="C15" s="132">
        <v>20</v>
      </c>
      <c r="D15" s="54">
        <v>25</v>
      </c>
      <c r="E15" s="135">
        <v>2.5</v>
      </c>
      <c r="F15" s="147"/>
      <c r="H15" s="45"/>
    </row>
    <row r="16" spans="2:10" s="128" customFormat="1" x14ac:dyDescent="0.3">
      <c r="B16" s="131" t="s">
        <v>19</v>
      </c>
      <c r="C16" s="135">
        <v>0.15</v>
      </c>
      <c r="D16" s="55">
        <v>0.15</v>
      </c>
      <c r="E16" s="135">
        <v>1.4999999999999999E-2</v>
      </c>
      <c r="F16" s="147"/>
      <c r="H16" s="45"/>
    </row>
    <row r="17" spans="2:9" s="128" customFormat="1" x14ac:dyDescent="0.3">
      <c r="B17" s="131" t="s">
        <v>34</v>
      </c>
      <c r="C17" s="135">
        <v>2.5</v>
      </c>
      <c r="D17" s="55">
        <v>2.5</v>
      </c>
      <c r="E17" s="135">
        <v>0.25</v>
      </c>
      <c r="F17" s="147"/>
      <c r="H17" s="45"/>
    </row>
    <row r="18" spans="2:9" x14ac:dyDescent="0.3">
      <c r="B18" s="131" t="s">
        <v>35</v>
      </c>
      <c r="C18" s="135">
        <v>3</v>
      </c>
      <c r="D18" s="55">
        <v>3</v>
      </c>
      <c r="E18" s="50">
        <v>0.3</v>
      </c>
      <c r="F18" s="40"/>
      <c r="G18" s="36"/>
      <c r="H18" s="45"/>
      <c r="I18" s="36"/>
    </row>
    <row r="19" spans="2:9" s="36" customFormat="1" x14ac:dyDescent="0.3">
      <c r="B19" s="51"/>
      <c r="C19" s="64"/>
      <c r="D19" s="64"/>
      <c r="E19" s="50"/>
      <c r="F19" s="40"/>
      <c r="H19" s="45"/>
    </row>
    <row r="20" spans="2:9" s="36" customFormat="1" x14ac:dyDescent="0.3">
      <c r="B20" s="51" t="s">
        <v>2</v>
      </c>
      <c r="C20" s="64">
        <v>45</v>
      </c>
      <c r="D20" s="64">
        <v>45</v>
      </c>
      <c r="E20" s="50">
        <v>4.5</v>
      </c>
      <c r="F20" s="40"/>
      <c r="H20" s="45"/>
    </row>
    <row r="21" spans="2:9" x14ac:dyDescent="0.3">
      <c r="B21" s="51"/>
      <c r="C21" s="64"/>
      <c r="D21" s="64"/>
      <c r="E21" s="46"/>
      <c r="F21" s="52"/>
      <c r="G21" s="36"/>
      <c r="H21" s="45"/>
      <c r="I21" s="36"/>
    </row>
    <row r="22" spans="2:9" x14ac:dyDescent="0.3">
      <c r="B22" s="5"/>
      <c r="C22" s="5"/>
      <c r="D22" s="44"/>
      <c r="E22" s="44"/>
      <c r="F22" s="36"/>
      <c r="G22" s="36"/>
      <c r="H22" s="45"/>
      <c r="I22" s="36"/>
    </row>
    <row r="23" spans="2:9" x14ac:dyDescent="0.3">
      <c r="B23" s="42" t="s">
        <v>7</v>
      </c>
      <c r="C23" s="48"/>
      <c r="D23" s="48"/>
      <c r="E23" s="48"/>
      <c r="F23" s="6"/>
      <c r="G23" s="36"/>
      <c r="H23" s="45"/>
      <c r="I23" s="36"/>
    </row>
    <row r="24" spans="2:9" x14ac:dyDescent="0.3">
      <c r="B24" s="36" t="s">
        <v>48</v>
      </c>
      <c r="C24" s="36"/>
      <c r="D24" s="36"/>
      <c r="E24" s="36"/>
      <c r="F24" s="6"/>
      <c r="G24" s="36"/>
      <c r="H24" s="45"/>
      <c r="I24" s="36"/>
    </row>
    <row r="25" spans="2:9" x14ac:dyDescent="0.3">
      <c r="B25" s="36" t="s">
        <v>121</v>
      </c>
      <c r="C25" s="36"/>
      <c r="D25" s="36"/>
      <c r="E25" s="94"/>
      <c r="F25" s="6"/>
      <c r="G25" s="36"/>
      <c r="H25" s="45"/>
      <c r="I25" s="36"/>
    </row>
    <row r="26" spans="2:9" x14ac:dyDescent="0.3">
      <c r="B26" s="36" t="s">
        <v>139</v>
      </c>
      <c r="C26" s="45"/>
      <c r="D26" s="45"/>
      <c r="E26" s="95"/>
      <c r="F26" s="96"/>
      <c r="G26" s="45"/>
      <c r="H26" s="45"/>
      <c r="I26" s="36"/>
    </row>
    <row r="27" spans="2:9" x14ac:dyDescent="0.3">
      <c r="B27" s="25"/>
      <c r="C27" s="25"/>
      <c r="D27" s="97"/>
      <c r="E27" s="45"/>
      <c r="F27" s="45"/>
      <c r="G27" s="45"/>
      <c r="H27" s="45"/>
      <c r="I27" s="36"/>
    </row>
    <row r="28" spans="2:9" x14ac:dyDescent="0.3">
      <c r="B28" s="37" t="s">
        <v>8</v>
      </c>
      <c r="C28" s="36"/>
      <c r="D28" s="36"/>
      <c r="E28" s="36"/>
      <c r="F28" s="36"/>
      <c r="G28" s="36"/>
      <c r="H28" s="36"/>
      <c r="I28" s="36"/>
    </row>
    <row r="29" spans="2:9" x14ac:dyDescent="0.3">
      <c r="B29" s="36" t="s">
        <v>40</v>
      </c>
      <c r="C29" s="36"/>
      <c r="D29" s="36"/>
      <c r="E29" s="36"/>
      <c r="F29" s="36"/>
      <c r="G29" s="36"/>
      <c r="H29" s="36"/>
      <c r="I29" s="36"/>
    </row>
    <row r="30" spans="2:9" s="36" customFormat="1" x14ac:dyDescent="0.3">
      <c r="B30" s="36" t="s">
        <v>122</v>
      </c>
    </row>
    <row r="31" spans="2:9" s="36" customFormat="1" x14ac:dyDescent="0.3"/>
    <row r="32" spans="2:9" x14ac:dyDescent="0.3">
      <c r="B32" s="1" t="s">
        <v>12</v>
      </c>
    </row>
    <row r="33" spans="2:2" x14ac:dyDescent="0.3">
      <c r="B33" s="1" t="s">
        <v>13</v>
      </c>
    </row>
  </sheetData>
  <pageMargins left="0.7" right="0.7" top="0.75" bottom="0.75" header="0.3" footer="0.3"/>
  <pageSetup paperSize="9" scale="8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T100"/>
  <sheetViews>
    <sheetView workbookViewId="0">
      <selection sqref="A1:I36"/>
    </sheetView>
  </sheetViews>
  <sheetFormatPr defaultColWidth="9.109375" defaultRowHeight="14.4" x14ac:dyDescent="0.3"/>
  <cols>
    <col min="1" max="1" width="9.109375" style="175"/>
    <col min="2" max="2" width="26.109375" style="175" customWidth="1"/>
    <col min="3" max="5" width="11.5546875" style="175" customWidth="1"/>
    <col min="6" max="6" width="34.5546875" style="175" customWidth="1"/>
    <col min="7" max="16384" width="9.109375" style="175"/>
  </cols>
  <sheetData>
    <row r="2" spans="2:6" ht="15" customHeight="1" x14ac:dyDescent="0.3">
      <c r="B2" s="108" t="s">
        <v>706</v>
      </c>
      <c r="C2" s="108"/>
      <c r="D2" s="108"/>
      <c r="E2" s="108"/>
      <c r="F2" s="108"/>
    </row>
    <row r="3" spans="2:6" x14ac:dyDescent="0.3">
      <c r="B3" s="11"/>
      <c r="C3" s="11"/>
      <c r="D3" s="11"/>
      <c r="E3" s="11"/>
      <c r="F3" s="11"/>
    </row>
    <row r="4" spans="2:6" ht="28.8" x14ac:dyDescent="0.3">
      <c r="B4" s="8" t="s">
        <v>0</v>
      </c>
      <c r="C4" s="199" t="s">
        <v>9</v>
      </c>
      <c r="D4" s="199" t="s">
        <v>10</v>
      </c>
      <c r="E4" s="229" t="s">
        <v>76</v>
      </c>
      <c r="F4" s="199" t="s">
        <v>11</v>
      </c>
    </row>
    <row r="5" spans="2:6" x14ac:dyDescent="0.3">
      <c r="B5" s="245" t="s">
        <v>658</v>
      </c>
      <c r="C5" s="246">
        <v>40</v>
      </c>
      <c r="D5" s="12">
        <v>57</v>
      </c>
      <c r="E5" s="12">
        <v>5.7</v>
      </c>
      <c r="F5" s="250"/>
    </row>
    <row r="6" spans="2:6" x14ac:dyDescent="0.3">
      <c r="B6" s="190" t="s">
        <v>25</v>
      </c>
      <c r="C6" s="184">
        <v>30</v>
      </c>
      <c r="D6" s="68">
        <v>40</v>
      </c>
      <c r="E6" s="69">
        <v>4</v>
      </c>
      <c r="F6" s="253" t="s">
        <v>659</v>
      </c>
    </row>
    <row r="7" spans="2:6" x14ac:dyDescent="0.3">
      <c r="B7" s="245" t="s">
        <v>23</v>
      </c>
      <c r="C7" s="184">
        <v>10</v>
      </c>
      <c r="D7" s="12">
        <v>12.5</v>
      </c>
      <c r="E7" s="109">
        <v>1.25</v>
      </c>
      <c r="F7" s="176"/>
    </row>
    <row r="8" spans="2:6" x14ac:dyDescent="0.3">
      <c r="B8" s="245"/>
      <c r="C8" s="184"/>
      <c r="D8" s="12"/>
      <c r="E8" s="109"/>
      <c r="F8" s="202" t="s">
        <v>16</v>
      </c>
    </row>
    <row r="9" spans="2:6" x14ac:dyDescent="0.3">
      <c r="B9" s="245" t="s">
        <v>123</v>
      </c>
      <c r="C9" s="184">
        <v>15</v>
      </c>
      <c r="D9" s="12">
        <v>15</v>
      </c>
      <c r="E9" s="109">
        <v>1.5</v>
      </c>
      <c r="F9" s="202"/>
    </row>
    <row r="10" spans="2:6" x14ac:dyDescent="0.3">
      <c r="B10" s="245" t="s">
        <v>445</v>
      </c>
      <c r="C10" s="246">
        <v>10</v>
      </c>
      <c r="D10" s="12">
        <v>10</v>
      </c>
      <c r="E10" s="109">
        <v>1</v>
      </c>
      <c r="F10" s="202" t="s">
        <v>3</v>
      </c>
    </row>
    <row r="11" spans="2:6" x14ac:dyDescent="0.3">
      <c r="B11" s="245"/>
      <c r="C11" s="246"/>
      <c r="D11" s="12"/>
      <c r="E11" s="109"/>
      <c r="F11" s="209" t="s">
        <v>6</v>
      </c>
    </row>
    <row r="12" spans="2:6" x14ac:dyDescent="0.3">
      <c r="B12" s="245" t="s">
        <v>427</v>
      </c>
      <c r="C12" s="246" t="s">
        <v>660</v>
      </c>
      <c r="D12" s="12" t="s">
        <v>661</v>
      </c>
      <c r="E12" s="109" t="s">
        <v>662</v>
      </c>
      <c r="F12" s="189"/>
    </row>
    <row r="13" spans="2:6" x14ac:dyDescent="0.3">
      <c r="B13" s="254" t="s">
        <v>663</v>
      </c>
      <c r="C13" s="55">
        <v>4</v>
      </c>
      <c r="D13" s="12">
        <v>4</v>
      </c>
      <c r="E13" s="109">
        <v>0.4</v>
      </c>
      <c r="F13" s="189"/>
    </row>
    <row r="14" spans="2:6" x14ac:dyDescent="0.3">
      <c r="B14" s="254" t="s">
        <v>475</v>
      </c>
      <c r="C14" s="55">
        <v>10</v>
      </c>
      <c r="D14" s="12">
        <v>10</v>
      </c>
      <c r="E14" s="109" t="s">
        <v>664</v>
      </c>
      <c r="F14" s="189"/>
    </row>
    <row r="15" spans="2:6" x14ac:dyDescent="0.3">
      <c r="B15" s="249" t="s">
        <v>19</v>
      </c>
      <c r="C15" s="12">
        <v>0.5</v>
      </c>
      <c r="D15" s="12">
        <v>0.5</v>
      </c>
      <c r="E15" s="109">
        <v>0.05</v>
      </c>
      <c r="F15" s="255"/>
    </row>
    <row r="16" spans="2:6" x14ac:dyDescent="0.3">
      <c r="B16" s="245" t="s">
        <v>26</v>
      </c>
      <c r="C16" s="184">
        <v>0.6</v>
      </c>
      <c r="D16" s="12">
        <v>0.6</v>
      </c>
      <c r="E16" s="109">
        <v>0.06</v>
      </c>
      <c r="F16" s="255"/>
    </row>
    <row r="17" spans="2:11" x14ac:dyDescent="0.3">
      <c r="B17" s="245" t="s">
        <v>665</v>
      </c>
      <c r="C17" s="246">
        <v>0.05</v>
      </c>
      <c r="D17" s="12">
        <v>0.05</v>
      </c>
      <c r="E17" s="109">
        <v>5.0000000000000001E-3</v>
      </c>
      <c r="F17" s="255"/>
    </row>
    <row r="18" spans="2:11" x14ac:dyDescent="0.3">
      <c r="B18" s="245" t="s">
        <v>666</v>
      </c>
      <c r="C18" s="184">
        <v>0.3</v>
      </c>
      <c r="D18" s="12">
        <v>0.3</v>
      </c>
      <c r="E18" s="109">
        <v>0.03</v>
      </c>
      <c r="F18" s="255"/>
    </row>
    <row r="19" spans="2:11" x14ac:dyDescent="0.3">
      <c r="B19" s="245"/>
      <c r="C19" s="184"/>
      <c r="D19" s="12"/>
      <c r="E19" s="109"/>
      <c r="F19" s="255"/>
    </row>
    <row r="20" spans="2:11" x14ac:dyDescent="0.3">
      <c r="B20" s="245" t="s">
        <v>128</v>
      </c>
      <c r="C20" s="246" t="s">
        <v>4</v>
      </c>
      <c r="D20" s="12" t="s">
        <v>4</v>
      </c>
      <c r="E20" s="109" t="s">
        <v>5</v>
      </c>
      <c r="F20" s="255"/>
    </row>
    <row r="21" spans="2:11" x14ac:dyDescent="0.3">
      <c r="B21" s="245"/>
      <c r="C21" s="246"/>
      <c r="D21" s="12"/>
      <c r="E21" s="109"/>
      <c r="F21" s="255"/>
    </row>
    <row r="22" spans="2:11" x14ac:dyDescent="0.3">
      <c r="B22" s="190" t="s">
        <v>2</v>
      </c>
      <c r="C22" s="184">
        <v>45</v>
      </c>
      <c r="D22" s="12">
        <v>45</v>
      </c>
      <c r="E22" s="109">
        <v>4.5</v>
      </c>
      <c r="F22" s="189"/>
    </row>
    <row r="23" spans="2:11" x14ac:dyDescent="0.3">
      <c r="B23" s="13"/>
      <c r="C23" s="12"/>
      <c r="D23" s="12"/>
      <c r="E23" s="12"/>
      <c r="F23" s="177"/>
    </row>
    <row r="24" spans="2:11" x14ac:dyDescent="0.3">
      <c r="B24" s="256"/>
      <c r="C24" s="11"/>
      <c r="D24" s="11"/>
      <c r="E24" s="11"/>
      <c r="F24" s="11"/>
    </row>
    <row r="25" spans="2:11" x14ac:dyDescent="0.3">
      <c r="B25" s="191" t="s">
        <v>7</v>
      </c>
      <c r="C25" s="18"/>
      <c r="D25" s="11"/>
      <c r="E25" s="11"/>
      <c r="F25" s="257"/>
    </row>
    <row r="26" spans="2:11" x14ac:dyDescent="0.3">
      <c r="B26" s="175" t="s">
        <v>668</v>
      </c>
    </row>
    <row r="27" spans="2:11" x14ac:dyDescent="0.3">
      <c r="B27" s="175" t="s">
        <v>669</v>
      </c>
    </row>
    <row r="28" spans="2:11" x14ac:dyDescent="0.3">
      <c r="B28" s="175" t="s">
        <v>670</v>
      </c>
    </row>
    <row r="29" spans="2:11" x14ac:dyDescent="0.3">
      <c r="B29" s="123"/>
      <c r="K29" s="221"/>
    </row>
    <row r="30" spans="2:11" x14ac:dyDescent="0.3">
      <c r="B30" s="180" t="s">
        <v>8</v>
      </c>
      <c r="K30" s="221"/>
    </row>
    <row r="31" spans="2:11" x14ac:dyDescent="0.3">
      <c r="B31" s="175" t="s">
        <v>671</v>
      </c>
    </row>
    <row r="32" spans="2:11" x14ac:dyDescent="0.3">
      <c r="B32" s="175" t="s">
        <v>672</v>
      </c>
    </row>
    <row r="34" spans="2:20" x14ac:dyDescent="0.3">
      <c r="B34" s="179" t="s">
        <v>12</v>
      </c>
    </row>
    <row r="35" spans="2:20" x14ac:dyDescent="0.3">
      <c r="B35" s="179" t="s">
        <v>13</v>
      </c>
      <c r="C35" s="221"/>
      <c r="D35" s="221"/>
      <c r="E35" s="221"/>
      <c r="I35" s="221"/>
      <c r="J35" s="221"/>
      <c r="S35" s="221"/>
      <c r="T35" s="221"/>
    </row>
    <row r="36" spans="2:20" x14ac:dyDescent="0.3">
      <c r="B36" s="221"/>
      <c r="C36" s="221"/>
      <c r="D36" s="221"/>
      <c r="E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</row>
    <row r="37" spans="2:20" x14ac:dyDescent="0.3">
      <c r="B37" s="221"/>
      <c r="C37" s="221"/>
      <c r="D37" s="221"/>
      <c r="E37" s="221"/>
      <c r="G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</row>
    <row r="38" spans="2:20" x14ac:dyDescent="0.3">
      <c r="B38" s="221"/>
      <c r="C38" s="221"/>
      <c r="D38" s="221"/>
      <c r="E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</row>
    <row r="39" spans="2:20" x14ac:dyDescent="0.3">
      <c r="B39" s="221"/>
      <c r="C39" s="221"/>
      <c r="D39" s="221"/>
      <c r="E39" s="221"/>
      <c r="K39" s="221"/>
      <c r="L39" s="221"/>
      <c r="M39" s="221"/>
      <c r="N39" s="221"/>
      <c r="O39" s="221"/>
      <c r="S39" s="221"/>
      <c r="T39" s="221"/>
    </row>
    <row r="40" spans="2:20" x14ac:dyDescent="0.3">
      <c r="B40" s="221"/>
      <c r="C40" s="221"/>
      <c r="D40" s="221"/>
      <c r="E40" s="221"/>
      <c r="K40" s="221"/>
      <c r="L40" s="221"/>
      <c r="M40" s="221"/>
      <c r="N40" s="221"/>
      <c r="O40" s="221"/>
      <c r="S40" s="221"/>
      <c r="T40" s="221"/>
    </row>
    <row r="41" spans="2:20" x14ac:dyDescent="0.3">
      <c r="B41" s="221"/>
      <c r="C41" s="221"/>
      <c r="D41" s="221"/>
      <c r="E41" s="221"/>
      <c r="K41" s="221"/>
      <c r="L41" s="221"/>
      <c r="M41" s="221"/>
      <c r="N41" s="221"/>
      <c r="O41" s="221"/>
      <c r="S41" s="221"/>
      <c r="T41" s="221"/>
    </row>
    <row r="42" spans="2:20" x14ac:dyDescent="0.3">
      <c r="B42" s="221"/>
      <c r="C42" s="221"/>
      <c r="D42" s="221"/>
      <c r="E42" s="221"/>
      <c r="K42" s="221"/>
      <c r="L42" s="221"/>
      <c r="M42" s="221"/>
      <c r="N42" s="221"/>
      <c r="O42" s="221"/>
      <c r="S42" s="221"/>
      <c r="T42" s="221"/>
    </row>
    <row r="43" spans="2:20" x14ac:dyDescent="0.3">
      <c r="B43" s="221"/>
      <c r="C43" s="221"/>
      <c r="D43" s="221"/>
      <c r="E43" s="221"/>
      <c r="K43" s="221"/>
      <c r="L43" s="221"/>
      <c r="M43" s="221"/>
      <c r="N43" s="221"/>
      <c r="O43" s="221"/>
      <c r="S43" s="221"/>
      <c r="T43" s="221"/>
    </row>
    <row r="44" spans="2:20" x14ac:dyDescent="0.3">
      <c r="B44" s="221"/>
      <c r="C44" s="221"/>
      <c r="D44" s="221"/>
      <c r="E44" s="221"/>
      <c r="K44" s="221"/>
      <c r="L44" s="221"/>
      <c r="M44" s="221"/>
      <c r="N44" s="221"/>
      <c r="O44" s="221"/>
      <c r="S44" s="221"/>
      <c r="T44" s="221"/>
    </row>
    <row r="45" spans="2:20" x14ac:dyDescent="0.3">
      <c r="B45" s="221"/>
      <c r="C45" s="221"/>
      <c r="D45" s="221"/>
      <c r="E45" s="221"/>
      <c r="K45" s="221"/>
      <c r="L45" s="221"/>
      <c r="M45" s="221"/>
      <c r="N45" s="221"/>
      <c r="O45" s="221"/>
      <c r="S45" s="221"/>
      <c r="T45" s="221"/>
    </row>
    <row r="46" spans="2:20" x14ac:dyDescent="0.3">
      <c r="B46" s="221"/>
      <c r="C46" s="221"/>
      <c r="D46" s="221"/>
      <c r="E46" s="221"/>
      <c r="K46" s="221"/>
      <c r="L46" s="221"/>
      <c r="M46" s="221"/>
      <c r="N46" s="221"/>
      <c r="O46" s="221"/>
      <c r="S46" s="221"/>
      <c r="T46" s="221"/>
    </row>
    <row r="47" spans="2:20" x14ac:dyDescent="0.3">
      <c r="B47" s="221"/>
      <c r="C47" s="221"/>
      <c r="D47" s="221"/>
      <c r="E47" s="221"/>
      <c r="K47" s="221"/>
      <c r="L47" s="221"/>
      <c r="M47" s="221"/>
      <c r="N47" s="221"/>
      <c r="O47" s="221"/>
      <c r="S47" s="221"/>
      <c r="T47" s="221"/>
    </row>
    <row r="48" spans="2:20" x14ac:dyDescent="0.3">
      <c r="B48" s="221"/>
      <c r="C48" s="221"/>
      <c r="D48" s="221"/>
      <c r="E48" s="221"/>
      <c r="K48" s="221"/>
      <c r="L48" s="221"/>
      <c r="M48" s="221"/>
      <c r="N48" s="221"/>
      <c r="O48" s="221"/>
    </row>
    <row r="49" spans="2:15" x14ac:dyDescent="0.3">
      <c r="B49" s="221"/>
      <c r="C49" s="221"/>
      <c r="D49" s="221"/>
      <c r="E49" s="221"/>
      <c r="K49" s="221"/>
      <c r="L49" s="221"/>
      <c r="M49" s="221"/>
      <c r="N49" s="221"/>
      <c r="O49" s="221"/>
    </row>
    <row r="50" spans="2:15" x14ac:dyDescent="0.3">
      <c r="B50" s="221"/>
      <c r="C50" s="221"/>
      <c r="D50" s="221"/>
      <c r="E50" s="221"/>
      <c r="K50" s="221"/>
      <c r="L50" s="221"/>
      <c r="M50" s="221"/>
      <c r="N50" s="221"/>
      <c r="O50" s="221"/>
    </row>
    <row r="51" spans="2:15" x14ac:dyDescent="0.3">
      <c r="B51" s="221"/>
      <c r="C51" s="221"/>
      <c r="D51" s="221"/>
      <c r="E51" s="221"/>
      <c r="K51" s="221"/>
      <c r="L51" s="221"/>
      <c r="M51" s="221"/>
      <c r="N51" s="221"/>
      <c r="O51" s="221"/>
    </row>
    <row r="52" spans="2:15" x14ac:dyDescent="0.3">
      <c r="B52" s="221"/>
      <c r="C52" s="221"/>
      <c r="D52" s="221"/>
      <c r="E52" s="221"/>
      <c r="K52" s="221"/>
      <c r="L52" s="221"/>
      <c r="M52" s="221"/>
      <c r="N52" s="221"/>
      <c r="O52" s="221"/>
    </row>
    <row r="53" spans="2:15" x14ac:dyDescent="0.3">
      <c r="B53" s="221"/>
      <c r="C53" s="221"/>
      <c r="D53" s="221"/>
      <c r="E53" s="221"/>
      <c r="K53" s="221"/>
      <c r="L53" s="221"/>
      <c r="M53" s="221"/>
      <c r="N53" s="221"/>
      <c r="O53" s="221"/>
    </row>
    <row r="54" spans="2:15" x14ac:dyDescent="0.3">
      <c r="B54" s="221"/>
      <c r="C54" s="221"/>
      <c r="D54" s="221"/>
      <c r="E54" s="221"/>
      <c r="K54" s="221"/>
      <c r="L54" s="221"/>
      <c r="M54" s="221"/>
      <c r="N54" s="221"/>
      <c r="O54" s="221"/>
    </row>
    <row r="55" spans="2:15" x14ac:dyDescent="0.3">
      <c r="B55" s="221"/>
      <c r="C55" s="221"/>
      <c r="D55" s="221"/>
      <c r="E55" s="221"/>
      <c r="K55" s="221"/>
      <c r="L55" s="221"/>
      <c r="M55" s="221"/>
      <c r="N55" s="221"/>
      <c r="O55" s="221"/>
    </row>
    <row r="56" spans="2:15" x14ac:dyDescent="0.3">
      <c r="B56" s="221"/>
      <c r="C56" s="221"/>
      <c r="D56" s="221"/>
      <c r="E56" s="221"/>
      <c r="K56" s="221"/>
      <c r="L56" s="221"/>
      <c r="M56" s="221"/>
      <c r="N56" s="221"/>
      <c r="O56" s="221"/>
    </row>
    <row r="57" spans="2:15" x14ac:dyDescent="0.3">
      <c r="B57" s="221"/>
      <c r="C57" s="221"/>
      <c r="D57" s="221"/>
      <c r="E57" s="221"/>
      <c r="K57" s="221"/>
      <c r="L57" s="221"/>
      <c r="M57" s="221"/>
      <c r="N57" s="221"/>
      <c r="O57" s="221"/>
    </row>
    <row r="58" spans="2:15" x14ac:dyDescent="0.3">
      <c r="B58" s="221"/>
      <c r="C58" s="221"/>
      <c r="D58" s="221"/>
      <c r="E58" s="221"/>
      <c r="K58" s="221"/>
      <c r="L58" s="221"/>
      <c r="M58" s="221"/>
      <c r="N58" s="221"/>
      <c r="O58" s="221"/>
    </row>
    <row r="59" spans="2:15" x14ac:dyDescent="0.3">
      <c r="B59" s="221"/>
      <c r="C59" s="221"/>
      <c r="D59" s="221"/>
      <c r="E59" s="221"/>
      <c r="K59" s="221"/>
      <c r="L59" s="221"/>
      <c r="M59" s="221"/>
      <c r="N59" s="221"/>
      <c r="O59" s="221"/>
    </row>
    <row r="60" spans="2:15" x14ac:dyDescent="0.3">
      <c r="B60" s="221"/>
      <c r="C60" s="221"/>
      <c r="D60" s="221"/>
      <c r="E60" s="221"/>
      <c r="K60" s="221"/>
      <c r="L60" s="221"/>
      <c r="M60" s="221"/>
      <c r="N60" s="221"/>
      <c r="O60" s="221"/>
    </row>
    <row r="61" spans="2:15" x14ac:dyDescent="0.3">
      <c r="B61" s="221"/>
      <c r="C61" s="221"/>
      <c r="D61" s="221"/>
      <c r="E61" s="221"/>
      <c r="K61" s="221"/>
      <c r="L61" s="221"/>
      <c r="M61" s="221"/>
      <c r="N61" s="221"/>
      <c r="O61" s="221"/>
    </row>
    <row r="62" spans="2:15" x14ac:dyDescent="0.3">
      <c r="B62" s="221"/>
      <c r="C62" s="221"/>
      <c r="D62" s="221"/>
      <c r="E62" s="221"/>
      <c r="K62" s="221"/>
      <c r="L62" s="221"/>
      <c r="M62" s="221"/>
      <c r="N62" s="221"/>
      <c r="O62" s="221"/>
    </row>
    <row r="63" spans="2:15" x14ac:dyDescent="0.3">
      <c r="B63" s="221"/>
      <c r="C63" s="221"/>
      <c r="D63" s="221"/>
      <c r="E63" s="221"/>
      <c r="K63" s="221"/>
      <c r="L63" s="221"/>
      <c r="M63" s="221"/>
      <c r="N63" s="221"/>
      <c r="O63" s="221"/>
    </row>
    <row r="64" spans="2:15" x14ac:dyDescent="0.3">
      <c r="B64" s="221"/>
      <c r="C64" s="221"/>
      <c r="D64" s="221"/>
      <c r="E64" s="221"/>
      <c r="G64" s="221"/>
      <c r="H64" s="221"/>
      <c r="I64" s="221"/>
      <c r="J64" s="221"/>
      <c r="K64" s="221"/>
      <c r="L64" s="221"/>
      <c r="M64" s="221"/>
      <c r="N64" s="221"/>
      <c r="O64" s="221"/>
    </row>
    <row r="65" spans="2:19" x14ac:dyDescent="0.3">
      <c r="B65" s="221"/>
      <c r="C65" s="221"/>
      <c r="D65" s="221"/>
      <c r="E65" s="221"/>
      <c r="G65" s="221"/>
      <c r="H65" s="221"/>
      <c r="I65" s="221"/>
      <c r="J65" s="221"/>
      <c r="K65" s="221"/>
      <c r="L65" s="221"/>
      <c r="M65" s="221"/>
      <c r="N65" s="221"/>
      <c r="O65" s="221"/>
    </row>
    <row r="66" spans="2:19" x14ac:dyDescent="0.3">
      <c r="B66" s="221"/>
      <c r="C66" s="221"/>
      <c r="D66" s="221"/>
      <c r="E66" s="221"/>
      <c r="G66" s="221"/>
      <c r="H66" s="221"/>
      <c r="I66" s="221"/>
      <c r="J66" s="221"/>
      <c r="K66" s="221"/>
      <c r="L66" s="221"/>
      <c r="M66" s="221"/>
      <c r="N66" s="221"/>
      <c r="O66" s="221"/>
    </row>
    <row r="67" spans="2:19" x14ac:dyDescent="0.3">
      <c r="B67" s="221"/>
      <c r="C67" s="221"/>
      <c r="D67" s="221"/>
      <c r="E67" s="221"/>
      <c r="G67" s="221"/>
      <c r="H67" s="221"/>
      <c r="I67" s="221"/>
      <c r="J67" s="221"/>
      <c r="K67" s="221"/>
      <c r="L67" s="221"/>
      <c r="M67" s="221"/>
      <c r="N67" s="221"/>
      <c r="O67" s="221"/>
    </row>
    <row r="68" spans="2:19" x14ac:dyDescent="0.3">
      <c r="B68" s="221"/>
      <c r="C68" s="221"/>
      <c r="D68" s="221"/>
      <c r="E68" s="221"/>
      <c r="G68" s="221"/>
      <c r="H68" s="221"/>
      <c r="I68" s="221"/>
      <c r="J68" s="221"/>
      <c r="K68" s="221"/>
      <c r="L68" s="221"/>
      <c r="M68" s="221"/>
      <c r="N68" s="221"/>
      <c r="O68" s="221"/>
    </row>
    <row r="69" spans="2:19" x14ac:dyDescent="0.3">
      <c r="B69" s="221"/>
      <c r="C69" s="221"/>
      <c r="D69" s="221"/>
      <c r="E69" s="221"/>
      <c r="G69" s="221"/>
      <c r="H69" s="221"/>
      <c r="I69" s="221"/>
      <c r="J69" s="221"/>
      <c r="K69" s="221"/>
      <c r="L69" s="221"/>
      <c r="M69" s="221"/>
      <c r="N69" s="221"/>
      <c r="O69" s="221"/>
      <c r="Q69" s="221"/>
      <c r="R69" s="221"/>
      <c r="S69" s="221"/>
    </row>
    <row r="70" spans="2:19" x14ac:dyDescent="0.3">
      <c r="B70" s="221"/>
      <c r="C70" s="221"/>
      <c r="D70" s="221"/>
      <c r="E70" s="221"/>
      <c r="G70" s="221"/>
      <c r="H70" s="221"/>
      <c r="I70" s="221"/>
      <c r="J70" s="221"/>
      <c r="K70" s="221"/>
      <c r="L70" s="221"/>
      <c r="M70" s="221"/>
      <c r="N70" s="221"/>
    </row>
    <row r="71" spans="2:19" x14ac:dyDescent="0.3">
      <c r="B71" s="221"/>
      <c r="C71" s="221"/>
      <c r="D71" s="221"/>
      <c r="E71" s="221"/>
      <c r="G71" s="221"/>
      <c r="H71" s="221"/>
      <c r="I71" s="221"/>
      <c r="J71" s="221"/>
      <c r="K71" s="221"/>
      <c r="L71" s="221"/>
      <c r="M71" s="221"/>
      <c r="N71" s="221"/>
    </row>
    <row r="72" spans="2:19" x14ac:dyDescent="0.3">
      <c r="B72" s="221"/>
      <c r="C72" s="221"/>
      <c r="D72" s="221"/>
      <c r="E72" s="221"/>
      <c r="G72" s="221"/>
      <c r="H72" s="221"/>
      <c r="I72" s="221"/>
      <c r="J72" s="221"/>
      <c r="K72" s="221"/>
      <c r="L72" s="221"/>
      <c r="M72" s="221"/>
      <c r="N72" s="221"/>
    </row>
    <row r="73" spans="2:19" x14ac:dyDescent="0.3">
      <c r="B73" s="221"/>
      <c r="C73" s="221"/>
      <c r="D73" s="221"/>
      <c r="E73" s="221"/>
      <c r="G73" s="221"/>
      <c r="H73" s="221"/>
      <c r="I73" s="221"/>
      <c r="J73" s="221"/>
      <c r="K73" s="221"/>
      <c r="L73" s="221"/>
      <c r="M73" s="221"/>
      <c r="N73" s="221"/>
    </row>
    <row r="74" spans="2:19" x14ac:dyDescent="0.3">
      <c r="B74" s="221"/>
      <c r="C74" s="221"/>
      <c r="D74" s="221"/>
      <c r="E74" s="221"/>
      <c r="G74" s="221"/>
      <c r="H74" s="221"/>
      <c r="I74" s="221"/>
      <c r="J74" s="221"/>
      <c r="K74" s="221"/>
      <c r="L74" s="221"/>
      <c r="M74" s="221"/>
      <c r="N74" s="221"/>
    </row>
    <row r="75" spans="2:19" x14ac:dyDescent="0.3">
      <c r="B75" s="221"/>
      <c r="C75" s="221"/>
      <c r="D75" s="221"/>
      <c r="E75" s="221"/>
      <c r="K75" s="221"/>
      <c r="L75" s="221"/>
      <c r="M75" s="221"/>
      <c r="N75" s="221"/>
    </row>
    <row r="76" spans="2:19" x14ac:dyDescent="0.3">
      <c r="B76" s="221"/>
      <c r="C76" s="221"/>
      <c r="D76" s="221"/>
      <c r="E76" s="221"/>
      <c r="K76" s="221"/>
      <c r="L76" s="221"/>
      <c r="M76" s="221"/>
      <c r="N76" s="221"/>
    </row>
    <row r="77" spans="2:19" x14ac:dyDescent="0.3">
      <c r="B77" s="221"/>
      <c r="C77" s="221"/>
      <c r="D77" s="221"/>
      <c r="E77" s="221"/>
      <c r="K77" s="221"/>
      <c r="L77" s="221"/>
      <c r="M77" s="221"/>
      <c r="N77" s="221"/>
    </row>
    <row r="78" spans="2:19" x14ac:dyDescent="0.3">
      <c r="B78" s="221"/>
      <c r="C78" s="221"/>
      <c r="D78" s="221"/>
      <c r="E78" s="221"/>
      <c r="K78" s="221"/>
      <c r="L78" s="221"/>
      <c r="M78" s="221"/>
      <c r="N78" s="221"/>
    </row>
    <row r="79" spans="2:19" x14ac:dyDescent="0.3">
      <c r="B79" s="221"/>
      <c r="C79" s="221"/>
      <c r="D79" s="221"/>
      <c r="E79" s="221"/>
      <c r="K79" s="221"/>
      <c r="L79" s="221"/>
      <c r="M79" s="221"/>
      <c r="N79" s="221"/>
    </row>
    <row r="80" spans="2:19" x14ac:dyDescent="0.3">
      <c r="B80" s="221"/>
      <c r="C80" s="221"/>
      <c r="D80" s="221"/>
      <c r="E80" s="221"/>
      <c r="K80" s="221"/>
      <c r="L80" s="221"/>
      <c r="M80" s="221"/>
      <c r="N80" s="221"/>
    </row>
    <row r="81" spans="2:14" x14ac:dyDescent="0.3">
      <c r="B81" s="221"/>
      <c r="C81" s="221"/>
      <c r="D81" s="221"/>
      <c r="E81" s="221"/>
      <c r="K81" s="221"/>
      <c r="L81" s="221"/>
      <c r="M81" s="221"/>
      <c r="N81" s="221"/>
    </row>
    <row r="82" spans="2:14" x14ac:dyDescent="0.3">
      <c r="B82" s="221"/>
      <c r="C82" s="221"/>
      <c r="D82" s="221"/>
      <c r="E82" s="221"/>
      <c r="K82" s="221"/>
      <c r="L82" s="221"/>
      <c r="M82" s="221"/>
      <c r="N82" s="221"/>
    </row>
    <row r="83" spans="2:14" x14ac:dyDescent="0.3">
      <c r="B83" s="221"/>
      <c r="C83" s="221"/>
      <c r="D83" s="221"/>
      <c r="E83" s="221"/>
      <c r="K83" s="221"/>
      <c r="L83" s="221"/>
      <c r="M83" s="221"/>
      <c r="N83" s="221"/>
    </row>
    <row r="84" spans="2:14" x14ac:dyDescent="0.3">
      <c r="B84" s="221"/>
      <c r="C84" s="221"/>
      <c r="D84" s="221"/>
      <c r="E84" s="221"/>
      <c r="K84" s="221"/>
      <c r="L84" s="221"/>
      <c r="M84" s="221"/>
      <c r="N84" s="221"/>
    </row>
    <row r="85" spans="2:14" x14ac:dyDescent="0.3">
      <c r="B85" s="221"/>
      <c r="C85" s="221"/>
      <c r="D85" s="221"/>
      <c r="E85" s="221"/>
      <c r="K85" s="221"/>
      <c r="L85" s="221"/>
      <c r="M85" s="221"/>
      <c r="N85" s="221"/>
    </row>
    <row r="86" spans="2:14" x14ac:dyDescent="0.3">
      <c r="B86" s="221"/>
      <c r="C86" s="221"/>
      <c r="D86" s="221"/>
      <c r="E86" s="221"/>
      <c r="K86" s="221"/>
      <c r="L86" s="221"/>
      <c r="M86" s="221"/>
      <c r="N86" s="221"/>
    </row>
    <row r="87" spans="2:14" x14ac:dyDescent="0.3">
      <c r="B87" s="221"/>
      <c r="C87" s="221"/>
      <c r="D87" s="221"/>
      <c r="E87" s="221"/>
      <c r="K87" s="221"/>
      <c r="L87" s="221"/>
      <c r="M87" s="221"/>
      <c r="N87" s="221"/>
    </row>
    <row r="88" spans="2:14" x14ac:dyDescent="0.3">
      <c r="B88" s="221"/>
      <c r="C88" s="221"/>
      <c r="D88" s="221"/>
      <c r="E88" s="221"/>
      <c r="K88" s="221"/>
      <c r="L88" s="221"/>
      <c r="M88" s="221"/>
      <c r="N88" s="221"/>
    </row>
    <row r="89" spans="2:14" x14ac:dyDescent="0.3">
      <c r="B89" s="221"/>
      <c r="C89" s="221"/>
      <c r="D89" s="221"/>
      <c r="E89" s="221"/>
      <c r="K89" s="221"/>
      <c r="L89" s="221"/>
      <c r="M89" s="221"/>
      <c r="N89" s="221"/>
    </row>
    <row r="90" spans="2:14" x14ac:dyDescent="0.3">
      <c r="B90" s="221"/>
      <c r="C90" s="221"/>
      <c r="D90" s="221"/>
      <c r="E90" s="221"/>
      <c r="K90" s="221"/>
      <c r="L90" s="221"/>
      <c r="M90" s="221"/>
      <c r="N90" s="221"/>
    </row>
    <row r="91" spans="2:14" x14ac:dyDescent="0.3">
      <c r="B91" s="221"/>
      <c r="C91" s="221"/>
      <c r="D91" s="221"/>
      <c r="E91" s="221"/>
      <c r="K91" s="221"/>
      <c r="L91" s="221"/>
      <c r="M91" s="221"/>
      <c r="N91" s="221"/>
    </row>
    <row r="92" spans="2:14" x14ac:dyDescent="0.3">
      <c r="B92" s="221"/>
      <c r="C92" s="221"/>
      <c r="D92" s="221"/>
      <c r="E92" s="221"/>
      <c r="K92" s="221"/>
      <c r="L92" s="221"/>
      <c r="M92" s="221"/>
      <c r="N92" s="221"/>
    </row>
    <row r="93" spans="2:14" x14ac:dyDescent="0.3">
      <c r="B93" s="221"/>
      <c r="C93" s="221"/>
      <c r="D93" s="221"/>
      <c r="E93" s="221"/>
      <c r="K93" s="221"/>
      <c r="L93" s="221"/>
      <c r="M93" s="221"/>
      <c r="N93" s="221"/>
    </row>
    <row r="94" spans="2:14" x14ac:dyDescent="0.3">
      <c r="B94" s="221"/>
      <c r="C94" s="221"/>
      <c r="D94" s="221"/>
      <c r="E94" s="221"/>
      <c r="K94" s="221"/>
      <c r="L94" s="221"/>
      <c r="M94" s="221"/>
      <c r="N94" s="221"/>
    </row>
    <row r="95" spans="2:14" x14ac:dyDescent="0.3">
      <c r="B95" s="221"/>
      <c r="C95" s="221"/>
      <c r="D95" s="221"/>
      <c r="E95" s="221"/>
      <c r="K95" s="221"/>
      <c r="L95" s="221"/>
      <c r="M95" s="221"/>
      <c r="N95" s="221"/>
    </row>
    <row r="96" spans="2:14" x14ac:dyDescent="0.3">
      <c r="B96" s="221"/>
      <c r="C96" s="221"/>
      <c r="D96" s="221"/>
      <c r="E96" s="221"/>
      <c r="K96" s="221"/>
      <c r="L96" s="221"/>
      <c r="M96" s="221"/>
      <c r="N96" s="221"/>
    </row>
    <row r="97" spans="2:16" x14ac:dyDescent="0.3">
      <c r="B97" s="221"/>
      <c r="C97" s="221"/>
      <c r="D97" s="221"/>
      <c r="E97" s="221"/>
      <c r="K97" s="221"/>
      <c r="L97" s="221"/>
      <c r="M97" s="221"/>
      <c r="N97" s="221"/>
    </row>
    <row r="98" spans="2:16" x14ac:dyDescent="0.3">
      <c r="B98" s="221"/>
      <c r="C98" s="221"/>
      <c r="D98" s="221"/>
      <c r="E98" s="221"/>
      <c r="K98" s="221"/>
      <c r="L98" s="221"/>
      <c r="M98" s="221"/>
      <c r="N98" s="221"/>
    </row>
    <row r="99" spans="2:16" x14ac:dyDescent="0.3">
      <c r="B99" s="221"/>
      <c r="C99" s="221"/>
      <c r="D99" s="221"/>
      <c r="E99" s="221"/>
      <c r="K99" s="221" t="s">
        <v>297</v>
      </c>
      <c r="L99" s="221" t="s">
        <v>346</v>
      </c>
      <c r="M99" s="221" t="s">
        <v>266</v>
      </c>
      <c r="N99" s="221" t="s">
        <v>682</v>
      </c>
      <c r="P99" s="175" t="str">
        <f t="shared" ref="P99" si="0">SUBSTITUTE(L99,".",",")</f>
        <v>0,44</v>
      </c>
    </row>
    <row r="100" spans="2:16" x14ac:dyDescent="0.3">
      <c r="B100" s="221"/>
      <c r="C100" s="221"/>
      <c r="D100" s="221"/>
      <c r="E100" s="221"/>
    </row>
  </sheetData>
  <pageMargins left="0.7" right="0.7" top="0.75" bottom="0.75" header="0.3" footer="0.3"/>
  <pageSetup paperSize="9" scale="9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L105"/>
  <sheetViews>
    <sheetView workbookViewId="0">
      <selection activeCell="B33" sqref="B33"/>
    </sheetView>
  </sheetViews>
  <sheetFormatPr defaultColWidth="9.109375" defaultRowHeight="14.4" x14ac:dyDescent="0.3"/>
  <cols>
    <col min="1" max="1" width="9.109375" style="175"/>
    <col min="2" max="2" width="32.5546875" style="175" customWidth="1"/>
    <col min="3" max="5" width="11.5546875" style="175" customWidth="1"/>
    <col min="6" max="6" width="38.33203125" style="193" customWidth="1"/>
    <col min="7" max="16384" width="9.109375" style="175"/>
  </cols>
  <sheetData>
    <row r="2" spans="2:6" x14ac:dyDescent="0.3">
      <c r="B2" s="180" t="s">
        <v>1103</v>
      </c>
      <c r="C2" s="180"/>
    </row>
    <row r="3" spans="2:6" x14ac:dyDescent="0.3">
      <c r="B3" s="181"/>
      <c r="C3" s="181"/>
    </row>
    <row r="4" spans="2:6" ht="28.8" x14ac:dyDescent="0.3">
      <c r="B4" s="182" t="s">
        <v>0</v>
      </c>
      <c r="C4" s="199" t="s">
        <v>9</v>
      </c>
      <c r="D4" s="199" t="s">
        <v>10</v>
      </c>
      <c r="E4" s="235" t="s">
        <v>171</v>
      </c>
      <c r="F4" s="287" t="s">
        <v>11</v>
      </c>
    </row>
    <row r="5" spans="2:6" x14ac:dyDescent="0.3">
      <c r="B5" s="245" t="s">
        <v>946</v>
      </c>
      <c r="C5" s="184">
        <v>60</v>
      </c>
      <c r="D5" s="184">
        <v>60</v>
      </c>
      <c r="E5" s="184">
        <v>6</v>
      </c>
      <c r="F5" s="162"/>
    </row>
    <row r="6" spans="2:6" x14ac:dyDescent="0.3">
      <c r="B6" s="245" t="s">
        <v>19</v>
      </c>
      <c r="C6" s="184">
        <v>0.4</v>
      </c>
      <c r="D6" s="184">
        <v>0.4</v>
      </c>
      <c r="E6" s="184">
        <v>0.04</v>
      </c>
      <c r="F6" s="288" t="s">
        <v>947</v>
      </c>
    </row>
    <row r="7" spans="2:6" x14ac:dyDescent="0.3">
      <c r="B7" s="245" t="s">
        <v>54</v>
      </c>
      <c r="C7" s="184">
        <v>4</v>
      </c>
      <c r="D7" s="184">
        <v>4</v>
      </c>
      <c r="E7" s="184">
        <v>0.04</v>
      </c>
      <c r="F7" s="195"/>
    </row>
    <row r="8" spans="2:6" x14ac:dyDescent="0.3">
      <c r="B8" s="245" t="s">
        <v>34</v>
      </c>
      <c r="C8" s="184">
        <v>5</v>
      </c>
      <c r="D8" s="184">
        <v>5</v>
      </c>
      <c r="E8" s="184">
        <v>0.5</v>
      </c>
      <c r="F8" s="195" t="s">
        <v>948</v>
      </c>
    </row>
    <row r="9" spans="2:6" x14ac:dyDescent="0.3">
      <c r="B9" s="245" t="s">
        <v>28</v>
      </c>
      <c r="C9" s="184">
        <v>10</v>
      </c>
      <c r="D9" s="184">
        <v>12.5</v>
      </c>
      <c r="E9" s="184">
        <v>1.25</v>
      </c>
      <c r="F9" s="195"/>
    </row>
    <row r="10" spans="2:6" x14ac:dyDescent="0.3">
      <c r="B10" s="245" t="s">
        <v>954</v>
      </c>
      <c r="C10" s="184">
        <v>15</v>
      </c>
      <c r="D10" s="184">
        <v>15</v>
      </c>
      <c r="E10" s="184">
        <v>1.5</v>
      </c>
      <c r="F10" s="195" t="s">
        <v>49</v>
      </c>
    </row>
    <row r="11" spans="2:6" x14ac:dyDescent="0.3">
      <c r="B11" s="245" t="s">
        <v>949</v>
      </c>
      <c r="C11" s="184">
        <v>30</v>
      </c>
      <c r="D11" s="184">
        <v>30</v>
      </c>
      <c r="E11" s="184">
        <v>3</v>
      </c>
      <c r="F11" s="195"/>
    </row>
    <row r="12" spans="2:6" x14ac:dyDescent="0.3">
      <c r="B12" s="245" t="s">
        <v>950</v>
      </c>
      <c r="C12" s="184">
        <v>10</v>
      </c>
      <c r="D12" s="184">
        <v>10</v>
      </c>
      <c r="E12" s="184">
        <v>1</v>
      </c>
      <c r="F12" s="203" t="s">
        <v>3</v>
      </c>
    </row>
    <row r="13" spans="2:6" x14ac:dyDescent="0.3">
      <c r="B13" s="245" t="s">
        <v>19</v>
      </c>
      <c r="C13" s="184">
        <v>0.6</v>
      </c>
      <c r="D13" s="184">
        <v>0.6</v>
      </c>
      <c r="E13" s="184">
        <v>0.06</v>
      </c>
      <c r="F13" s="224" t="s">
        <v>6</v>
      </c>
    </row>
    <row r="14" spans="2:6" x14ac:dyDescent="0.3">
      <c r="B14" s="245" t="s">
        <v>26</v>
      </c>
      <c r="C14" s="184">
        <v>0.65</v>
      </c>
      <c r="D14" s="184">
        <v>0.65</v>
      </c>
      <c r="E14" s="184">
        <v>6.5000000000000002E-2</v>
      </c>
      <c r="F14" s="195"/>
    </row>
    <row r="15" spans="2:6" x14ac:dyDescent="0.3">
      <c r="B15" s="245" t="s">
        <v>665</v>
      </c>
      <c r="C15" s="184">
        <v>0.1</v>
      </c>
      <c r="D15" s="184">
        <v>0.1</v>
      </c>
      <c r="E15" s="184">
        <v>0.01</v>
      </c>
      <c r="F15" s="195"/>
    </row>
    <row r="16" spans="2:6" x14ac:dyDescent="0.3">
      <c r="B16" s="245"/>
      <c r="C16" s="184"/>
      <c r="D16" s="184"/>
      <c r="E16" s="184"/>
      <c r="F16" s="195"/>
    </row>
    <row r="17" spans="2:6" x14ac:dyDescent="0.3">
      <c r="B17" s="245" t="s">
        <v>79</v>
      </c>
      <c r="C17" s="184">
        <v>40</v>
      </c>
      <c r="D17" s="184">
        <v>40</v>
      </c>
      <c r="E17" s="184">
        <v>4</v>
      </c>
      <c r="F17" s="195"/>
    </row>
    <row r="18" spans="2:6" x14ac:dyDescent="0.3">
      <c r="B18" s="245" t="s">
        <v>19</v>
      </c>
      <c r="C18" s="184">
        <v>0.6</v>
      </c>
      <c r="D18" s="184">
        <v>0.6</v>
      </c>
      <c r="E18" s="184">
        <v>0.06</v>
      </c>
      <c r="F18" s="248"/>
    </row>
    <row r="19" spans="2:6" x14ac:dyDescent="0.3">
      <c r="B19" s="245" t="s">
        <v>951</v>
      </c>
      <c r="C19" s="184">
        <v>0.65</v>
      </c>
      <c r="D19" s="184">
        <v>0.65</v>
      </c>
      <c r="E19" s="184">
        <v>6.5000000000000002E-2</v>
      </c>
      <c r="F19" s="248"/>
    </row>
    <row r="20" spans="2:6" x14ac:dyDescent="0.3">
      <c r="B20" s="245"/>
      <c r="C20" s="184"/>
      <c r="D20" s="184"/>
      <c r="E20" s="184"/>
      <c r="F20" s="248"/>
    </row>
    <row r="21" spans="2:6" x14ac:dyDescent="0.3">
      <c r="B21" s="190" t="s">
        <v>324</v>
      </c>
      <c r="C21" s="184">
        <v>50</v>
      </c>
      <c r="D21" s="184">
        <v>70</v>
      </c>
      <c r="E21" s="184">
        <v>7</v>
      </c>
      <c r="F21" s="248"/>
    </row>
    <row r="22" spans="2:6" x14ac:dyDescent="0.3">
      <c r="B22" s="245" t="s">
        <v>19</v>
      </c>
      <c r="C22" s="246">
        <v>0.15</v>
      </c>
      <c r="D22" s="246">
        <v>0.15</v>
      </c>
      <c r="E22" s="184">
        <v>1.4999999999999999E-2</v>
      </c>
      <c r="F22" s="248"/>
    </row>
    <row r="23" spans="2:6" x14ac:dyDescent="0.3">
      <c r="B23" s="245" t="s">
        <v>22</v>
      </c>
      <c r="C23" s="246">
        <v>2.5</v>
      </c>
      <c r="D23" s="246">
        <v>2.5</v>
      </c>
      <c r="E23" s="246" t="s">
        <v>496</v>
      </c>
      <c r="F23" s="248"/>
    </row>
    <row r="24" spans="2:6" x14ac:dyDescent="0.3">
      <c r="B24" s="245" t="s">
        <v>497</v>
      </c>
      <c r="C24" s="246">
        <v>3</v>
      </c>
      <c r="D24" s="246">
        <v>3</v>
      </c>
      <c r="E24" s="246" t="s">
        <v>31</v>
      </c>
      <c r="F24" s="248"/>
    </row>
    <row r="25" spans="2:6" x14ac:dyDescent="0.3">
      <c r="B25" s="245"/>
      <c r="C25" s="190"/>
      <c r="D25" s="190"/>
      <c r="E25" s="184"/>
      <c r="F25" s="248"/>
    </row>
    <row r="26" spans="2:6" x14ac:dyDescent="0.3">
      <c r="B26" s="245" t="s">
        <v>2</v>
      </c>
      <c r="C26" s="184">
        <v>45</v>
      </c>
      <c r="D26" s="222">
        <v>45</v>
      </c>
      <c r="E26" s="184">
        <v>4.5</v>
      </c>
      <c r="F26" s="248"/>
    </row>
    <row r="27" spans="2:6" x14ac:dyDescent="0.3">
      <c r="B27" s="190"/>
      <c r="C27" s="190"/>
      <c r="D27" s="190"/>
      <c r="E27" s="184"/>
      <c r="F27" s="226"/>
    </row>
    <row r="28" spans="2:6" x14ac:dyDescent="0.3">
      <c r="B28" s="289"/>
      <c r="C28" s="290"/>
      <c r="D28" s="290"/>
      <c r="E28" s="290"/>
      <c r="F28" s="291"/>
    </row>
    <row r="29" spans="2:6" x14ac:dyDescent="0.3">
      <c r="B29" s="42" t="s">
        <v>7</v>
      </c>
      <c r="C29" s="290"/>
      <c r="D29" s="290"/>
      <c r="E29" s="290"/>
      <c r="F29" s="291"/>
    </row>
    <row r="30" spans="2:6" x14ac:dyDescent="0.3">
      <c r="B30" s="196" t="s">
        <v>56</v>
      </c>
    </row>
    <row r="31" spans="2:6" x14ac:dyDescent="0.3">
      <c r="B31" s="196" t="s">
        <v>57</v>
      </c>
    </row>
    <row r="32" spans="2:6" x14ac:dyDescent="0.3">
      <c r="B32" s="196" t="s">
        <v>1104</v>
      </c>
    </row>
    <row r="33" spans="2:12" x14ac:dyDescent="0.3">
      <c r="B33" s="196" t="s">
        <v>952</v>
      </c>
    </row>
    <row r="35" spans="2:12" x14ac:dyDescent="0.3">
      <c r="B35" s="191" t="s">
        <v>8</v>
      </c>
    </row>
    <row r="36" spans="2:12" x14ac:dyDescent="0.3">
      <c r="B36" s="175" t="s">
        <v>32</v>
      </c>
    </row>
    <row r="37" spans="2:12" x14ac:dyDescent="0.3">
      <c r="B37" s="175" t="s">
        <v>33</v>
      </c>
    </row>
    <row r="39" spans="2:12" x14ac:dyDescent="0.3">
      <c r="B39" s="179" t="s">
        <v>12</v>
      </c>
    </row>
    <row r="40" spans="2:12" x14ac:dyDescent="0.3">
      <c r="B40" s="179" t="s">
        <v>13</v>
      </c>
      <c r="C40" s="221"/>
      <c r="D40" s="221"/>
      <c r="E40" s="221"/>
      <c r="G40" s="221"/>
      <c r="H40" s="221"/>
      <c r="I40" s="221"/>
      <c r="J40" s="221"/>
      <c r="K40" s="221"/>
      <c r="L40" s="221"/>
    </row>
    <row r="41" spans="2:12" x14ac:dyDescent="0.3">
      <c r="B41" s="221"/>
      <c r="C41" s="221"/>
      <c r="D41" s="221"/>
      <c r="E41" s="221"/>
      <c r="G41" s="221"/>
      <c r="I41" s="221"/>
      <c r="J41" s="221"/>
      <c r="K41" s="221"/>
      <c r="L41" s="221"/>
    </row>
    <row r="42" spans="2:12" x14ac:dyDescent="0.3">
      <c r="B42" s="221"/>
      <c r="C42" s="221"/>
      <c r="D42" s="221"/>
      <c r="E42" s="221"/>
      <c r="G42" s="221"/>
      <c r="I42" s="221"/>
      <c r="J42" s="221"/>
      <c r="K42" s="221"/>
      <c r="L42" s="221"/>
    </row>
    <row r="43" spans="2:12" x14ac:dyDescent="0.3">
      <c r="B43" s="221"/>
      <c r="C43" s="221"/>
      <c r="D43" s="221"/>
      <c r="E43" s="221"/>
    </row>
    <row r="44" spans="2:12" x14ac:dyDescent="0.3">
      <c r="B44" s="221"/>
      <c r="C44" s="221"/>
      <c r="D44" s="221"/>
      <c r="E44" s="221"/>
    </row>
    <row r="45" spans="2:12" x14ac:dyDescent="0.3">
      <c r="B45" s="221"/>
      <c r="C45" s="221"/>
      <c r="D45" s="221"/>
      <c r="E45" s="221"/>
    </row>
    <row r="46" spans="2:12" x14ac:dyDescent="0.3">
      <c r="B46" s="221"/>
      <c r="C46" s="221"/>
      <c r="D46" s="221"/>
      <c r="E46" s="221"/>
    </row>
    <row r="47" spans="2:12" x14ac:dyDescent="0.3">
      <c r="B47" s="221"/>
      <c r="C47" s="221"/>
      <c r="D47" s="221"/>
      <c r="E47" s="221"/>
      <c r="H47" s="233"/>
    </row>
    <row r="48" spans="2:12" x14ac:dyDescent="0.3">
      <c r="B48" s="221"/>
      <c r="C48" s="221"/>
      <c r="D48" s="221"/>
      <c r="E48" s="221"/>
      <c r="H48" s="233"/>
    </row>
    <row r="49" spans="2:8" x14ac:dyDescent="0.3">
      <c r="B49" s="221"/>
      <c r="C49" s="221"/>
      <c r="D49" s="221"/>
      <c r="E49" s="221"/>
      <c r="H49" s="233"/>
    </row>
    <row r="50" spans="2:8" x14ac:dyDescent="0.3">
      <c r="B50" s="221"/>
      <c r="C50" s="221"/>
      <c r="D50" s="221"/>
      <c r="E50" s="221"/>
    </row>
    <row r="51" spans="2:8" x14ac:dyDescent="0.3">
      <c r="B51" s="221"/>
      <c r="C51" s="221"/>
      <c r="D51" s="221"/>
      <c r="E51" s="221"/>
      <c r="H51" s="292"/>
    </row>
    <row r="52" spans="2:8" x14ac:dyDescent="0.3">
      <c r="B52" s="221"/>
      <c r="C52" s="221"/>
      <c r="D52" s="221"/>
      <c r="E52" s="221"/>
    </row>
    <row r="53" spans="2:8" x14ac:dyDescent="0.3">
      <c r="B53" s="221"/>
      <c r="C53" s="221"/>
      <c r="D53" s="221"/>
      <c r="E53" s="221"/>
    </row>
    <row r="54" spans="2:8" x14ac:dyDescent="0.3">
      <c r="B54" s="221"/>
      <c r="C54" s="221"/>
      <c r="D54" s="221"/>
      <c r="E54" s="221"/>
    </row>
    <row r="55" spans="2:8" x14ac:dyDescent="0.3">
      <c r="B55" s="221"/>
      <c r="C55" s="221"/>
      <c r="D55" s="221"/>
      <c r="E55" s="221"/>
    </row>
    <row r="56" spans="2:8" x14ac:dyDescent="0.3">
      <c r="B56" s="221"/>
      <c r="C56" s="221"/>
      <c r="D56" s="221"/>
      <c r="E56" s="221"/>
    </row>
    <row r="57" spans="2:8" x14ac:dyDescent="0.3">
      <c r="B57" s="221"/>
      <c r="C57" s="221"/>
      <c r="D57" s="221"/>
      <c r="E57" s="221"/>
    </row>
    <row r="58" spans="2:8" x14ac:dyDescent="0.3">
      <c r="B58" s="221"/>
      <c r="C58" s="221"/>
      <c r="D58" s="221"/>
      <c r="E58" s="221"/>
    </row>
    <row r="59" spans="2:8" x14ac:dyDescent="0.3">
      <c r="B59" s="221"/>
      <c r="C59" s="221"/>
      <c r="D59" s="221"/>
      <c r="E59" s="221"/>
    </row>
    <row r="60" spans="2:8" x14ac:dyDescent="0.3">
      <c r="B60" s="221"/>
      <c r="C60" s="221"/>
      <c r="D60" s="221"/>
      <c r="E60" s="221"/>
    </row>
    <row r="61" spans="2:8" x14ac:dyDescent="0.3">
      <c r="B61" s="221"/>
      <c r="C61" s="221"/>
      <c r="D61" s="221"/>
      <c r="E61" s="221"/>
    </row>
    <row r="62" spans="2:8" x14ac:dyDescent="0.3">
      <c r="B62" s="221"/>
      <c r="C62" s="221"/>
      <c r="D62" s="221"/>
      <c r="E62" s="221"/>
    </row>
    <row r="63" spans="2:8" x14ac:dyDescent="0.3">
      <c r="B63" s="221"/>
      <c r="C63" s="221"/>
      <c r="D63" s="221"/>
      <c r="E63" s="221"/>
    </row>
    <row r="64" spans="2:8" x14ac:dyDescent="0.3">
      <c r="B64" s="221"/>
      <c r="C64" s="221"/>
      <c r="D64" s="221"/>
      <c r="E64" s="221"/>
    </row>
    <row r="65" spans="2:12" x14ac:dyDescent="0.3">
      <c r="B65" s="221"/>
      <c r="C65" s="221"/>
      <c r="D65" s="221"/>
      <c r="E65" s="221"/>
    </row>
    <row r="66" spans="2:12" x14ac:dyDescent="0.3">
      <c r="B66" s="221"/>
      <c r="C66" s="221"/>
      <c r="D66" s="221"/>
      <c r="E66" s="221"/>
    </row>
    <row r="67" spans="2:12" x14ac:dyDescent="0.3">
      <c r="B67" s="221"/>
      <c r="C67" s="221"/>
      <c r="D67" s="221"/>
      <c r="E67" s="221"/>
    </row>
    <row r="68" spans="2:12" x14ac:dyDescent="0.3">
      <c r="B68" s="221"/>
      <c r="C68" s="221"/>
      <c r="D68" s="221"/>
      <c r="E68" s="221"/>
    </row>
    <row r="69" spans="2:12" x14ac:dyDescent="0.3">
      <c r="B69" s="221"/>
      <c r="C69" s="221"/>
      <c r="D69" s="221"/>
      <c r="E69" s="221"/>
    </row>
    <row r="70" spans="2:12" x14ac:dyDescent="0.3">
      <c r="B70" s="221"/>
      <c r="C70" s="221"/>
      <c r="D70" s="221"/>
      <c r="E70" s="221"/>
      <c r="G70" s="221"/>
      <c r="H70" s="221"/>
      <c r="I70" s="221"/>
      <c r="J70" s="221"/>
    </row>
    <row r="71" spans="2:12" x14ac:dyDescent="0.3">
      <c r="B71" s="221"/>
      <c r="C71" s="221"/>
      <c r="D71" s="221"/>
      <c r="E71" s="221"/>
      <c r="G71" s="221"/>
      <c r="H71" s="221"/>
      <c r="I71" s="221"/>
      <c r="J71" s="221"/>
      <c r="K71" s="221"/>
      <c r="L71" s="221"/>
    </row>
    <row r="72" spans="2:12" x14ac:dyDescent="0.3">
      <c r="B72" s="221"/>
      <c r="C72" s="221"/>
      <c r="D72" s="221"/>
      <c r="E72" s="221"/>
      <c r="G72" s="221"/>
      <c r="H72" s="221"/>
      <c r="I72" s="221"/>
      <c r="J72" s="221"/>
      <c r="K72" s="221"/>
      <c r="L72" s="221"/>
    </row>
    <row r="73" spans="2:12" x14ac:dyDescent="0.3">
      <c r="B73" s="221"/>
      <c r="C73" s="221"/>
      <c r="D73" s="221"/>
      <c r="E73" s="221"/>
      <c r="G73" s="221"/>
      <c r="H73" s="221"/>
      <c r="I73" s="221"/>
      <c r="J73" s="221"/>
      <c r="K73" s="221"/>
      <c r="L73" s="221"/>
    </row>
    <row r="74" spans="2:12" x14ac:dyDescent="0.3">
      <c r="B74" s="221"/>
      <c r="C74" s="221"/>
      <c r="D74" s="221"/>
      <c r="E74" s="221"/>
      <c r="G74" s="221"/>
      <c r="H74" s="221"/>
      <c r="I74" s="221"/>
      <c r="J74" s="221"/>
      <c r="K74" s="221"/>
      <c r="L74" s="221"/>
    </row>
    <row r="75" spans="2:12" x14ac:dyDescent="0.3">
      <c r="B75" s="221"/>
      <c r="C75" s="221"/>
      <c r="D75" s="221"/>
      <c r="E75" s="221"/>
      <c r="G75" s="221"/>
      <c r="H75" s="221"/>
      <c r="I75" s="221"/>
      <c r="J75" s="221"/>
      <c r="K75" s="221"/>
      <c r="L75" s="221"/>
    </row>
    <row r="76" spans="2:12" x14ac:dyDescent="0.3">
      <c r="B76" s="221"/>
      <c r="C76" s="221"/>
      <c r="D76" s="221"/>
      <c r="E76" s="221"/>
      <c r="G76" s="221"/>
      <c r="H76" s="221"/>
      <c r="I76" s="221"/>
      <c r="J76" s="221"/>
      <c r="K76" s="221"/>
      <c r="L76" s="221"/>
    </row>
    <row r="77" spans="2:12" x14ac:dyDescent="0.3">
      <c r="B77" s="221"/>
      <c r="C77" s="221"/>
      <c r="D77" s="221"/>
      <c r="E77" s="221"/>
      <c r="G77" s="221"/>
      <c r="H77" s="221"/>
      <c r="I77" s="221"/>
      <c r="J77" s="221"/>
      <c r="K77" s="221"/>
      <c r="L77" s="221"/>
    </row>
    <row r="78" spans="2:12" x14ac:dyDescent="0.3">
      <c r="B78" s="221"/>
      <c r="C78" s="221"/>
      <c r="D78" s="221"/>
      <c r="E78" s="221"/>
      <c r="G78" s="221"/>
      <c r="H78" s="221"/>
      <c r="I78" s="221"/>
      <c r="J78" s="221"/>
      <c r="K78" s="221"/>
      <c r="L78" s="221"/>
    </row>
    <row r="79" spans="2:12" x14ac:dyDescent="0.3">
      <c r="B79" s="221"/>
      <c r="C79" s="221"/>
      <c r="D79" s="221"/>
      <c r="E79" s="221"/>
      <c r="G79" s="221"/>
      <c r="H79" s="221"/>
      <c r="I79" s="221"/>
      <c r="J79" s="221"/>
      <c r="K79" s="221"/>
      <c r="L79" s="221"/>
    </row>
    <row r="80" spans="2:12" x14ac:dyDescent="0.3">
      <c r="B80" s="221"/>
      <c r="C80" s="221"/>
      <c r="D80" s="221"/>
      <c r="E80" s="221"/>
    </row>
    <row r="81" spans="2:5" x14ac:dyDescent="0.3">
      <c r="B81" s="221"/>
      <c r="C81" s="221"/>
      <c r="D81" s="221"/>
      <c r="E81" s="221"/>
    </row>
    <row r="82" spans="2:5" x14ac:dyDescent="0.3">
      <c r="B82" s="221"/>
      <c r="C82" s="221"/>
      <c r="D82" s="221"/>
      <c r="E82" s="221"/>
    </row>
    <row r="83" spans="2:5" x14ac:dyDescent="0.3">
      <c r="B83" s="221"/>
      <c r="C83" s="221"/>
      <c r="D83" s="221"/>
      <c r="E83" s="221"/>
    </row>
    <row r="84" spans="2:5" x14ac:dyDescent="0.3">
      <c r="B84" s="221"/>
      <c r="C84" s="221"/>
      <c r="D84" s="221"/>
      <c r="E84" s="221"/>
    </row>
    <row r="85" spans="2:5" x14ac:dyDescent="0.3">
      <c r="B85" s="221"/>
      <c r="C85" s="221"/>
      <c r="D85" s="221"/>
      <c r="E85" s="221"/>
    </row>
    <row r="86" spans="2:5" x14ac:dyDescent="0.3">
      <c r="B86" s="221"/>
      <c r="C86" s="221"/>
      <c r="D86" s="221"/>
      <c r="E86" s="221"/>
    </row>
    <row r="87" spans="2:5" x14ac:dyDescent="0.3">
      <c r="B87" s="221"/>
      <c r="C87" s="221"/>
      <c r="D87" s="221"/>
      <c r="E87" s="221"/>
    </row>
    <row r="88" spans="2:5" x14ac:dyDescent="0.3">
      <c r="B88" s="221"/>
      <c r="C88" s="221"/>
      <c r="D88" s="221"/>
      <c r="E88" s="221"/>
    </row>
    <row r="89" spans="2:5" x14ac:dyDescent="0.3">
      <c r="B89" s="221"/>
      <c r="C89" s="221"/>
      <c r="D89" s="221"/>
      <c r="E89" s="221"/>
    </row>
    <row r="90" spans="2:5" x14ac:dyDescent="0.3">
      <c r="B90" s="221"/>
      <c r="C90" s="221"/>
      <c r="D90" s="221"/>
      <c r="E90" s="221"/>
    </row>
    <row r="91" spans="2:5" x14ac:dyDescent="0.3">
      <c r="B91" s="221"/>
      <c r="C91" s="221"/>
      <c r="D91" s="221"/>
      <c r="E91" s="221"/>
    </row>
    <row r="92" spans="2:5" x14ac:dyDescent="0.3">
      <c r="B92" s="221"/>
      <c r="C92" s="221"/>
      <c r="D92" s="221"/>
      <c r="E92" s="221"/>
    </row>
    <row r="93" spans="2:5" x14ac:dyDescent="0.3">
      <c r="B93" s="221"/>
      <c r="C93" s="221"/>
      <c r="D93" s="221"/>
      <c r="E93" s="221"/>
    </row>
    <row r="94" spans="2:5" x14ac:dyDescent="0.3">
      <c r="B94" s="221"/>
      <c r="C94" s="221"/>
      <c r="D94" s="221"/>
      <c r="E94" s="221"/>
    </row>
    <row r="95" spans="2:5" x14ac:dyDescent="0.3">
      <c r="B95" s="221"/>
      <c r="C95" s="221"/>
      <c r="D95" s="221"/>
      <c r="E95" s="221"/>
    </row>
    <row r="96" spans="2:5" x14ac:dyDescent="0.3">
      <c r="B96" s="221"/>
      <c r="C96" s="221"/>
      <c r="D96" s="221"/>
      <c r="E96" s="221"/>
    </row>
    <row r="97" spans="2:5" x14ac:dyDescent="0.3">
      <c r="B97" s="221"/>
      <c r="C97" s="221"/>
      <c r="D97" s="221"/>
      <c r="E97" s="221"/>
    </row>
    <row r="98" spans="2:5" x14ac:dyDescent="0.3">
      <c r="B98" s="221"/>
      <c r="C98" s="221"/>
      <c r="D98" s="221"/>
      <c r="E98" s="221"/>
    </row>
    <row r="99" spans="2:5" x14ac:dyDescent="0.3">
      <c r="B99" s="221"/>
      <c r="C99" s="221"/>
      <c r="D99" s="221"/>
      <c r="E99" s="221"/>
    </row>
    <row r="100" spans="2:5" x14ac:dyDescent="0.3">
      <c r="B100" s="221"/>
      <c r="C100" s="221"/>
      <c r="D100" s="221"/>
      <c r="E100" s="221"/>
    </row>
    <row r="101" spans="2:5" x14ac:dyDescent="0.3">
      <c r="B101" s="221"/>
      <c r="C101" s="221"/>
      <c r="D101" s="221"/>
      <c r="E101" s="221"/>
    </row>
    <row r="102" spans="2:5" x14ac:dyDescent="0.3">
      <c r="B102" s="221"/>
      <c r="C102" s="221"/>
      <c r="D102" s="221"/>
      <c r="E102" s="221"/>
    </row>
    <row r="103" spans="2:5" x14ac:dyDescent="0.3">
      <c r="B103" s="221"/>
      <c r="C103" s="221"/>
      <c r="D103" s="221"/>
      <c r="E103" s="221"/>
    </row>
    <row r="104" spans="2:5" x14ac:dyDescent="0.3">
      <c r="B104" s="221"/>
      <c r="C104" s="221"/>
      <c r="D104" s="221"/>
      <c r="E104" s="221"/>
    </row>
    <row r="105" spans="2:5" x14ac:dyDescent="0.3">
      <c r="B105" s="221"/>
      <c r="C105" s="221"/>
      <c r="D105" s="221"/>
      <c r="E105" s="221"/>
    </row>
  </sheetData>
  <pageMargins left="0.7" right="0.7" top="0.75" bottom="0.75" header="0.3" footer="0.3"/>
  <pageSetup paperSize="9" scale="8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J105"/>
  <sheetViews>
    <sheetView workbookViewId="0">
      <selection sqref="A1:H31"/>
    </sheetView>
  </sheetViews>
  <sheetFormatPr defaultColWidth="9.109375" defaultRowHeight="14.4" x14ac:dyDescent="0.3"/>
  <cols>
    <col min="1" max="1" width="9.109375" style="175"/>
    <col min="2" max="2" width="31.109375" style="175" customWidth="1"/>
    <col min="3" max="5" width="13.33203125" style="175" customWidth="1"/>
    <col min="6" max="6" width="39.44140625" style="193" customWidth="1"/>
    <col min="7" max="16384" width="9.109375" style="175"/>
  </cols>
  <sheetData>
    <row r="2" spans="2:7" x14ac:dyDescent="0.3">
      <c r="B2" s="180" t="s">
        <v>696</v>
      </c>
      <c r="C2" s="180"/>
      <c r="D2" s="180"/>
      <c r="E2" s="180"/>
      <c r="F2" s="258"/>
      <c r="G2" s="196"/>
    </row>
    <row r="3" spans="2:7" x14ac:dyDescent="0.3">
      <c r="B3" s="259"/>
      <c r="C3" s="259"/>
      <c r="D3" s="259"/>
      <c r="E3" s="260"/>
      <c r="F3" s="258"/>
      <c r="G3" s="196"/>
    </row>
    <row r="4" spans="2:7" ht="30" customHeight="1" x14ac:dyDescent="0.3">
      <c r="B4" s="182" t="s">
        <v>0</v>
      </c>
      <c r="C4" s="229" t="s">
        <v>9</v>
      </c>
      <c r="D4" s="229" t="s">
        <v>10</v>
      </c>
      <c r="E4" s="229" t="s">
        <v>76</v>
      </c>
      <c r="F4" s="261" t="s">
        <v>11</v>
      </c>
      <c r="G4" s="196"/>
    </row>
    <row r="5" spans="2:7" x14ac:dyDescent="0.3">
      <c r="B5" s="231" t="s">
        <v>683</v>
      </c>
      <c r="C5" s="262">
        <v>80</v>
      </c>
      <c r="D5" s="262">
        <v>80</v>
      </c>
      <c r="E5" s="263">
        <v>8</v>
      </c>
      <c r="F5" s="264"/>
      <c r="G5" s="196"/>
    </row>
    <row r="6" spans="2:7" ht="14.25" customHeight="1" x14ac:dyDescent="0.3">
      <c r="B6" s="231" t="s">
        <v>19</v>
      </c>
      <c r="C6" s="262">
        <v>0.6</v>
      </c>
      <c r="D6" s="222">
        <v>0.6</v>
      </c>
      <c r="E6" s="262">
        <v>0.06</v>
      </c>
      <c r="F6" s="28" t="s">
        <v>684</v>
      </c>
      <c r="G6" s="196"/>
    </row>
    <row r="7" spans="2:7" x14ac:dyDescent="0.3">
      <c r="B7" s="231" t="s">
        <v>685</v>
      </c>
      <c r="C7" s="262">
        <v>3</v>
      </c>
      <c r="D7" s="222">
        <v>3</v>
      </c>
      <c r="E7" s="262">
        <v>0.3</v>
      </c>
      <c r="F7" s="265"/>
      <c r="G7" s="196"/>
    </row>
    <row r="8" spans="2:7" x14ac:dyDescent="0.3">
      <c r="B8" s="231" t="s">
        <v>686</v>
      </c>
      <c r="C8" s="262">
        <v>20</v>
      </c>
      <c r="D8" s="266">
        <v>20</v>
      </c>
      <c r="E8" s="262" t="s">
        <v>152</v>
      </c>
      <c r="F8" s="215" t="s">
        <v>687</v>
      </c>
      <c r="G8" s="196"/>
    </row>
    <row r="9" spans="2:7" x14ac:dyDescent="0.3">
      <c r="B9" s="231"/>
      <c r="C9" s="262"/>
      <c r="D9" s="266"/>
      <c r="E9" s="262"/>
      <c r="F9" s="28"/>
      <c r="G9" s="196"/>
    </row>
    <row r="10" spans="2:7" x14ac:dyDescent="0.3">
      <c r="B10" s="231" t="s">
        <v>25</v>
      </c>
      <c r="C10" s="262">
        <v>150</v>
      </c>
      <c r="D10" s="222">
        <v>200</v>
      </c>
      <c r="E10" s="262">
        <v>20</v>
      </c>
      <c r="F10" s="267" t="s">
        <v>3</v>
      </c>
      <c r="G10" s="196"/>
    </row>
    <row r="11" spans="2:7" x14ac:dyDescent="0.3">
      <c r="B11" s="268" t="s">
        <v>688</v>
      </c>
      <c r="C11" s="269">
        <v>0.8</v>
      </c>
      <c r="D11" s="270">
        <v>0.8</v>
      </c>
      <c r="E11" s="262">
        <v>0.08</v>
      </c>
      <c r="F11" s="267" t="s">
        <v>6</v>
      </c>
      <c r="G11" s="196"/>
    </row>
    <row r="12" spans="2:7" x14ac:dyDescent="0.3">
      <c r="B12" s="271"/>
      <c r="C12" s="272"/>
      <c r="D12" s="273"/>
      <c r="E12" s="262"/>
      <c r="F12" s="274"/>
      <c r="G12" s="196"/>
    </row>
    <row r="13" spans="2:7" x14ac:dyDescent="0.3">
      <c r="B13" s="268" t="s">
        <v>28</v>
      </c>
      <c r="C13" s="272">
        <v>5</v>
      </c>
      <c r="D13" s="273">
        <v>5.5</v>
      </c>
      <c r="E13" s="262">
        <v>0.625</v>
      </c>
      <c r="F13" s="195" t="s">
        <v>707</v>
      </c>
      <c r="G13" s="196"/>
    </row>
    <row r="14" spans="2:7" x14ac:dyDescent="0.3">
      <c r="B14" s="268" t="s">
        <v>19</v>
      </c>
      <c r="C14" s="272">
        <v>0.5</v>
      </c>
      <c r="D14" s="273">
        <v>0.5</v>
      </c>
      <c r="E14" s="262">
        <v>0.05</v>
      </c>
      <c r="F14" s="267"/>
      <c r="G14" s="196"/>
    </row>
    <row r="15" spans="2:7" x14ac:dyDescent="0.3">
      <c r="B15" s="268" t="s">
        <v>665</v>
      </c>
      <c r="C15" s="272">
        <v>0.01</v>
      </c>
      <c r="D15" s="273">
        <v>0.01</v>
      </c>
      <c r="E15" s="275">
        <v>1E-3</v>
      </c>
      <c r="F15" s="267"/>
      <c r="G15" s="196"/>
    </row>
    <row r="16" spans="2:7" x14ac:dyDescent="0.3">
      <c r="B16" s="231" t="s">
        <v>689</v>
      </c>
      <c r="C16" s="262">
        <v>2</v>
      </c>
      <c r="D16" s="222">
        <v>2</v>
      </c>
      <c r="E16" s="262">
        <v>0.2</v>
      </c>
      <c r="F16" s="28"/>
      <c r="G16" s="196"/>
    </row>
    <row r="17" spans="2:7" x14ac:dyDescent="0.3">
      <c r="B17" s="231" t="s">
        <v>690</v>
      </c>
      <c r="C17" s="262">
        <v>3</v>
      </c>
      <c r="D17" s="222">
        <v>3</v>
      </c>
      <c r="E17" s="262">
        <v>0.3</v>
      </c>
      <c r="F17" s="28"/>
      <c r="G17" s="196"/>
    </row>
    <row r="18" spans="2:7" x14ac:dyDescent="0.3">
      <c r="B18" s="231" t="s">
        <v>691</v>
      </c>
      <c r="C18" s="262">
        <v>2</v>
      </c>
      <c r="D18" s="266">
        <v>2</v>
      </c>
      <c r="E18" s="262">
        <v>0.2</v>
      </c>
      <c r="F18" s="28"/>
      <c r="G18" s="196"/>
    </row>
    <row r="19" spans="2:7" x14ac:dyDescent="0.3">
      <c r="B19" s="231"/>
      <c r="C19" s="262"/>
      <c r="D19" s="222"/>
      <c r="E19" s="262"/>
      <c r="F19" s="267"/>
      <c r="G19" s="196"/>
    </row>
    <row r="20" spans="2:7" x14ac:dyDescent="0.3">
      <c r="B20" s="276" t="s">
        <v>2</v>
      </c>
      <c r="C20" s="277">
        <v>45</v>
      </c>
      <c r="D20" s="278">
        <v>45</v>
      </c>
      <c r="E20" s="279">
        <v>4.5</v>
      </c>
      <c r="F20" s="267"/>
      <c r="G20" s="196"/>
    </row>
    <row r="21" spans="2:7" x14ac:dyDescent="0.3">
      <c r="B21" s="190"/>
      <c r="C21" s="184"/>
      <c r="D21" s="222"/>
      <c r="E21" s="279"/>
      <c r="F21" s="267"/>
      <c r="G21" s="196"/>
    </row>
    <row r="22" spans="2:7" x14ac:dyDescent="0.3">
      <c r="B22" s="190" t="s">
        <v>667</v>
      </c>
      <c r="C22" s="184" t="s">
        <v>4</v>
      </c>
      <c r="D22" s="184" t="s">
        <v>4</v>
      </c>
      <c r="E22" s="246" t="s">
        <v>5</v>
      </c>
      <c r="F22" s="280"/>
      <c r="G22" s="196"/>
    </row>
    <row r="23" spans="2:7" x14ac:dyDescent="0.3">
      <c r="B23" s="25"/>
      <c r="C23" s="25"/>
      <c r="D23" s="25"/>
      <c r="E23" s="263"/>
      <c r="F23" s="258"/>
      <c r="G23" s="196"/>
    </row>
    <row r="24" spans="2:7" x14ac:dyDescent="0.3">
      <c r="B24" s="191" t="s">
        <v>692</v>
      </c>
      <c r="C24" s="25"/>
      <c r="D24" s="25"/>
      <c r="E24" s="263"/>
      <c r="F24" s="258"/>
      <c r="G24" s="196"/>
    </row>
    <row r="25" spans="2:7" x14ac:dyDescent="0.3">
      <c r="B25" s="25" t="s">
        <v>693</v>
      </c>
      <c r="C25" s="25"/>
      <c r="D25" s="25"/>
      <c r="E25" s="263"/>
      <c r="F25" s="281"/>
      <c r="G25" s="196"/>
    </row>
    <row r="26" spans="2:7" x14ac:dyDescent="0.3">
      <c r="B26" s="25" t="s">
        <v>694</v>
      </c>
      <c r="C26" s="196"/>
      <c r="D26" s="196"/>
      <c r="E26" s="208"/>
      <c r="F26" s="258"/>
      <c r="G26" s="196"/>
    </row>
    <row r="27" spans="2:7" x14ac:dyDescent="0.3">
      <c r="B27" s="25" t="s">
        <v>695</v>
      </c>
      <c r="C27" s="196"/>
      <c r="D27" s="196"/>
      <c r="E27" s="208"/>
      <c r="F27" s="258"/>
      <c r="G27" s="196"/>
    </row>
    <row r="28" spans="2:7" x14ac:dyDescent="0.3">
      <c r="B28" s="196"/>
      <c r="C28" s="196"/>
      <c r="D28" s="196"/>
      <c r="E28" s="208"/>
      <c r="F28" s="282"/>
      <c r="G28" s="25"/>
    </row>
    <row r="29" spans="2:7" x14ac:dyDescent="0.3">
      <c r="B29" s="180" t="s">
        <v>8</v>
      </c>
      <c r="E29" s="178"/>
      <c r="F29" s="282"/>
      <c r="G29" s="25"/>
    </row>
    <row r="30" spans="2:7" x14ac:dyDescent="0.3">
      <c r="B30" s="196" t="s">
        <v>61</v>
      </c>
      <c r="E30" s="178"/>
    </row>
    <row r="31" spans="2:7" x14ac:dyDescent="0.3">
      <c r="B31" s="196" t="s">
        <v>62</v>
      </c>
      <c r="E31" s="178"/>
    </row>
    <row r="32" spans="2:7" x14ac:dyDescent="0.3">
      <c r="E32" s="178"/>
    </row>
    <row r="33" spans="2:10" x14ac:dyDescent="0.3">
      <c r="B33" s="179" t="s">
        <v>12</v>
      </c>
      <c r="E33" s="178"/>
    </row>
    <row r="34" spans="2:10" x14ac:dyDescent="0.3">
      <c r="B34" s="179" t="s">
        <v>13</v>
      </c>
      <c r="C34" s="30"/>
      <c r="D34" s="30"/>
      <c r="E34" s="116"/>
      <c r="G34" s="221"/>
      <c r="H34" s="221"/>
      <c r="I34" s="221"/>
      <c r="J34" s="221"/>
    </row>
    <row r="35" spans="2:10" x14ac:dyDescent="0.3">
      <c r="B35" s="30"/>
      <c r="C35" s="30"/>
      <c r="D35" s="30"/>
      <c r="E35" s="116"/>
      <c r="G35" s="221"/>
      <c r="I35" s="221"/>
      <c r="J35" s="221"/>
    </row>
    <row r="36" spans="2:10" x14ac:dyDescent="0.3">
      <c r="B36" s="30"/>
      <c r="C36" s="30"/>
      <c r="D36" s="30"/>
      <c r="E36" s="221"/>
      <c r="G36" s="221"/>
      <c r="I36" s="221"/>
      <c r="J36" s="221"/>
    </row>
    <row r="37" spans="2:10" x14ac:dyDescent="0.3">
      <c r="B37" s="30"/>
      <c r="C37" s="30"/>
      <c r="D37" s="30"/>
      <c r="E37" s="221"/>
    </row>
    <row r="38" spans="2:10" x14ac:dyDescent="0.3">
      <c r="B38" s="283"/>
      <c r="C38" s="283"/>
      <c r="D38" s="283"/>
      <c r="E38" s="221"/>
    </row>
    <row r="39" spans="2:10" x14ac:dyDescent="0.3">
      <c r="B39" s="283"/>
      <c r="C39" s="283"/>
      <c r="D39" s="283"/>
      <c r="E39" s="221"/>
    </row>
    <row r="40" spans="2:10" x14ac:dyDescent="0.3">
      <c r="B40" s="283"/>
      <c r="C40" s="283"/>
      <c r="D40" s="283"/>
      <c r="E40" s="221"/>
    </row>
    <row r="41" spans="2:10" x14ac:dyDescent="0.3">
      <c r="B41" s="283"/>
      <c r="C41" s="283"/>
      <c r="D41" s="283"/>
      <c r="E41" s="221"/>
      <c r="H41" s="233"/>
    </row>
    <row r="42" spans="2:10" x14ac:dyDescent="0.3">
      <c r="B42" s="283"/>
      <c r="C42" s="283"/>
      <c r="D42" s="283"/>
      <c r="E42" s="221"/>
      <c r="H42" s="233"/>
    </row>
    <row r="43" spans="2:10" x14ac:dyDescent="0.3">
      <c r="B43" s="283"/>
      <c r="C43" s="283"/>
      <c r="D43" s="283"/>
      <c r="E43" s="221"/>
      <c r="H43" s="233"/>
    </row>
    <row r="44" spans="2:10" x14ac:dyDescent="0.3">
      <c r="B44" s="283"/>
      <c r="C44" s="283"/>
      <c r="D44" s="283"/>
      <c r="E44" s="221"/>
    </row>
    <row r="45" spans="2:10" x14ac:dyDescent="0.3">
      <c r="B45" s="283"/>
      <c r="C45" s="283"/>
      <c r="D45" s="283"/>
      <c r="E45" s="221"/>
      <c r="H45" s="233"/>
    </row>
    <row r="46" spans="2:10" x14ac:dyDescent="0.3">
      <c r="B46" s="283"/>
      <c r="C46" s="283"/>
      <c r="D46" s="283"/>
      <c r="E46" s="221"/>
    </row>
    <row r="47" spans="2:10" x14ac:dyDescent="0.3">
      <c r="B47" s="283"/>
      <c r="C47" s="283"/>
      <c r="D47" s="283"/>
      <c r="E47" s="221"/>
    </row>
    <row r="48" spans="2:10" x14ac:dyDescent="0.3">
      <c r="B48" s="283"/>
      <c r="C48" s="283"/>
      <c r="D48" s="283"/>
      <c r="E48" s="221"/>
    </row>
    <row r="49" spans="2:10" x14ac:dyDescent="0.3">
      <c r="B49" s="283"/>
      <c r="C49" s="283"/>
      <c r="D49" s="283"/>
      <c r="E49" s="221"/>
    </row>
    <row r="50" spans="2:10" x14ac:dyDescent="0.3">
      <c r="B50" s="283"/>
      <c r="C50" s="283"/>
      <c r="D50" s="283"/>
      <c r="E50" s="221"/>
    </row>
    <row r="51" spans="2:10" x14ac:dyDescent="0.3">
      <c r="B51" s="283"/>
      <c r="C51" s="283"/>
      <c r="D51" s="283"/>
      <c r="E51" s="221"/>
    </row>
    <row r="52" spans="2:10" x14ac:dyDescent="0.3">
      <c r="B52" s="283"/>
      <c r="C52" s="283"/>
      <c r="D52" s="283"/>
      <c r="E52" s="221"/>
    </row>
    <row r="53" spans="2:10" x14ac:dyDescent="0.3">
      <c r="B53" s="283"/>
      <c r="C53" s="283"/>
      <c r="D53" s="283"/>
      <c r="E53" s="221"/>
    </row>
    <row r="54" spans="2:10" x14ac:dyDescent="0.3">
      <c r="B54" s="283"/>
      <c r="C54" s="283"/>
      <c r="D54" s="283"/>
      <c r="E54" s="221"/>
    </row>
    <row r="55" spans="2:10" x14ac:dyDescent="0.3">
      <c r="B55" s="283"/>
      <c r="C55" s="283"/>
      <c r="D55" s="283"/>
      <c r="E55" s="221"/>
    </row>
    <row r="56" spans="2:10" x14ac:dyDescent="0.3">
      <c r="B56" s="283"/>
      <c r="C56" s="283"/>
      <c r="D56" s="283"/>
      <c r="E56" s="221"/>
    </row>
    <row r="57" spans="2:10" x14ac:dyDescent="0.3">
      <c r="B57" s="283"/>
      <c r="C57" s="283"/>
      <c r="D57" s="283"/>
      <c r="E57" s="221"/>
    </row>
    <row r="58" spans="2:10" x14ac:dyDescent="0.3">
      <c r="B58" s="283"/>
      <c r="C58" s="283"/>
      <c r="D58" s="283"/>
      <c r="E58" s="221"/>
    </row>
    <row r="59" spans="2:10" x14ac:dyDescent="0.3">
      <c r="B59" s="283"/>
      <c r="C59" s="283"/>
      <c r="D59" s="283"/>
      <c r="E59" s="221"/>
    </row>
    <row r="60" spans="2:10" x14ac:dyDescent="0.3">
      <c r="B60" s="283"/>
      <c r="C60" s="283"/>
      <c r="D60" s="283"/>
      <c r="E60" s="221"/>
    </row>
    <row r="61" spans="2:10" x14ac:dyDescent="0.3">
      <c r="B61" s="283"/>
      <c r="C61" s="283"/>
      <c r="D61" s="283"/>
      <c r="E61" s="221"/>
    </row>
    <row r="62" spans="2:10" x14ac:dyDescent="0.3">
      <c r="B62" s="283"/>
      <c r="C62" s="283"/>
      <c r="D62" s="283"/>
      <c r="E62" s="221"/>
    </row>
    <row r="63" spans="2:10" x14ac:dyDescent="0.3">
      <c r="B63" s="283"/>
      <c r="C63" s="283"/>
      <c r="D63" s="283"/>
      <c r="E63" s="221"/>
    </row>
    <row r="64" spans="2:10" x14ac:dyDescent="0.3">
      <c r="B64" s="283"/>
      <c r="C64" s="283"/>
      <c r="D64" s="283"/>
      <c r="E64" s="221"/>
      <c r="G64" s="221"/>
      <c r="H64" s="221"/>
      <c r="I64" s="221"/>
      <c r="J64" s="221"/>
    </row>
    <row r="65" spans="2:10" x14ac:dyDescent="0.3">
      <c r="B65" s="283"/>
      <c r="C65" s="283"/>
      <c r="D65" s="283"/>
      <c r="E65" s="221"/>
      <c r="G65" s="221"/>
      <c r="H65" s="221"/>
      <c r="I65" s="221"/>
      <c r="J65" s="221"/>
    </row>
    <row r="66" spans="2:10" x14ac:dyDescent="0.3">
      <c r="B66" s="283"/>
      <c r="C66" s="283"/>
      <c r="D66" s="283"/>
      <c r="E66" s="221"/>
      <c r="G66" s="221"/>
      <c r="H66" s="221"/>
      <c r="I66" s="221"/>
      <c r="J66" s="221"/>
    </row>
    <row r="67" spans="2:10" x14ac:dyDescent="0.3">
      <c r="B67" s="283"/>
      <c r="C67" s="283"/>
      <c r="D67" s="283"/>
      <c r="E67" s="221"/>
      <c r="G67" s="221"/>
      <c r="H67" s="221"/>
      <c r="I67" s="221"/>
      <c r="J67" s="221"/>
    </row>
    <row r="68" spans="2:10" x14ac:dyDescent="0.3">
      <c r="B68" s="283"/>
      <c r="C68" s="283"/>
      <c r="D68" s="283"/>
      <c r="E68" s="221"/>
      <c r="G68" s="221"/>
      <c r="H68" s="221"/>
      <c r="I68" s="221"/>
      <c r="J68" s="221"/>
    </row>
    <row r="69" spans="2:10" x14ac:dyDescent="0.3">
      <c r="B69" s="283"/>
      <c r="C69" s="283"/>
      <c r="D69" s="283"/>
      <c r="E69" s="221"/>
      <c r="G69" s="221"/>
      <c r="H69" s="221"/>
      <c r="I69" s="221"/>
      <c r="J69" s="221"/>
    </row>
    <row r="70" spans="2:10" x14ac:dyDescent="0.3">
      <c r="B70" s="283"/>
      <c r="C70" s="283"/>
      <c r="D70" s="283"/>
      <c r="E70" s="221"/>
      <c r="G70" s="221"/>
      <c r="H70" s="221"/>
      <c r="I70" s="221"/>
      <c r="J70" s="221"/>
    </row>
    <row r="71" spans="2:10" x14ac:dyDescent="0.3">
      <c r="B71" s="283"/>
      <c r="C71" s="283"/>
      <c r="D71" s="283"/>
      <c r="E71" s="221"/>
      <c r="G71" s="221"/>
      <c r="H71" s="221"/>
      <c r="I71" s="221"/>
      <c r="J71" s="221"/>
    </row>
    <row r="72" spans="2:10" x14ac:dyDescent="0.3">
      <c r="B72" s="221"/>
      <c r="C72" s="221"/>
      <c r="D72" s="221"/>
      <c r="E72" s="221"/>
      <c r="G72" s="221"/>
      <c r="H72" s="221"/>
      <c r="I72" s="221"/>
      <c r="J72" s="221"/>
    </row>
    <row r="73" spans="2:10" x14ac:dyDescent="0.3">
      <c r="B73" s="221"/>
      <c r="C73" s="221"/>
      <c r="D73" s="221"/>
      <c r="E73" s="221"/>
      <c r="G73" s="221"/>
      <c r="H73" s="221"/>
      <c r="I73" s="221"/>
      <c r="J73" s="221"/>
    </row>
    <row r="74" spans="2:10" x14ac:dyDescent="0.3">
      <c r="B74" s="221"/>
      <c r="C74" s="221"/>
      <c r="D74" s="221"/>
      <c r="E74" s="221"/>
    </row>
    <row r="75" spans="2:10" x14ac:dyDescent="0.3">
      <c r="B75" s="221"/>
      <c r="C75" s="221"/>
      <c r="D75" s="221"/>
      <c r="E75" s="221"/>
    </row>
    <row r="76" spans="2:10" x14ac:dyDescent="0.3">
      <c r="B76" s="221"/>
      <c r="C76" s="221"/>
      <c r="D76" s="221"/>
      <c r="E76" s="221"/>
    </row>
    <row r="77" spans="2:10" x14ac:dyDescent="0.3">
      <c r="B77" s="221"/>
      <c r="C77" s="221"/>
      <c r="D77" s="221"/>
      <c r="E77" s="221"/>
    </row>
    <row r="78" spans="2:10" x14ac:dyDescent="0.3">
      <c r="B78" s="221"/>
      <c r="C78" s="221"/>
      <c r="D78" s="221"/>
      <c r="E78" s="221"/>
    </row>
    <row r="79" spans="2:10" x14ac:dyDescent="0.3">
      <c r="B79" s="221"/>
      <c r="C79" s="221"/>
      <c r="D79" s="221"/>
      <c r="E79" s="221"/>
    </row>
    <row r="80" spans="2:10" x14ac:dyDescent="0.3">
      <c r="B80" s="221"/>
      <c r="C80" s="221"/>
      <c r="D80" s="221"/>
      <c r="E80" s="221"/>
    </row>
    <row r="81" spans="2:5" x14ac:dyDescent="0.3">
      <c r="B81" s="221"/>
      <c r="C81" s="221"/>
      <c r="D81" s="221"/>
      <c r="E81" s="221"/>
    </row>
    <row r="82" spans="2:5" x14ac:dyDescent="0.3">
      <c r="B82" s="221"/>
      <c r="C82" s="221"/>
      <c r="D82" s="221"/>
      <c r="E82" s="221"/>
    </row>
    <row r="83" spans="2:5" x14ac:dyDescent="0.3">
      <c r="B83" s="221"/>
      <c r="C83" s="221"/>
      <c r="D83" s="221"/>
      <c r="E83" s="221"/>
    </row>
    <row r="84" spans="2:5" x14ac:dyDescent="0.3">
      <c r="B84" s="221"/>
      <c r="C84" s="221"/>
      <c r="D84" s="221"/>
      <c r="E84" s="221"/>
    </row>
    <row r="85" spans="2:5" x14ac:dyDescent="0.3">
      <c r="B85" s="221"/>
      <c r="C85" s="221"/>
      <c r="D85" s="221"/>
      <c r="E85" s="221"/>
    </row>
    <row r="86" spans="2:5" x14ac:dyDescent="0.3">
      <c r="B86" s="221"/>
      <c r="C86" s="221"/>
      <c r="D86" s="221"/>
      <c r="E86" s="221"/>
    </row>
    <row r="87" spans="2:5" x14ac:dyDescent="0.3">
      <c r="B87" s="221"/>
      <c r="C87" s="221"/>
      <c r="D87" s="221"/>
      <c r="E87" s="221"/>
    </row>
    <row r="88" spans="2:5" x14ac:dyDescent="0.3">
      <c r="B88" s="221"/>
      <c r="C88" s="221"/>
      <c r="D88" s="221"/>
      <c r="E88" s="221"/>
    </row>
    <row r="89" spans="2:5" x14ac:dyDescent="0.3">
      <c r="B89" s="221"/>
      <c r="C89" s="221"/>
      <c r="D89" s="221"/>
      <c r="E89" s="221"/>
    </row>
    <row r="90" spans="2:5" x14ac:dyDescent="0.3">
      <c r="B90" s="221"/>
      <c r="C90" s="221"/>
      <c r="D90" s="221"/>
      <c r="E90" s="221"/>
    </row>
    <row r="91" spans="2:5" x14ac:dyDescent="0.3">
      <c r="B91" s="221"/>
      <c r="C91" s="221"/>
      <c r="D91" s="221"/>
      <c r="E91" s="221"/>
    </row>
    <row r="92" spans="2:5" x14ac:dyDescent="0.3">
      <c r="B92" s="221"/>
      <c r="C92" s="221"/>
      <c r="D92" s="221"/>
      <c r="E92" s="221"/>
    </row>
    <row r="93" spans="2:5" x14ac:dyDescent="0.3">
      <c r="B93" s="221"/>
      <c r="C93" s="221"/>
      <c r="D93" s="221"/>
      <c r="E93" s="221"/>
    </row>
    <row r="94" spans="2:5" x14ac:dyDescent="0.3">
      <c r="B94" s="221"/>
      <c r="C94" s="221"/>
      <c r="D94" s="221"/>
      <c r="E94" s="221"/>
    </row>
    <row r="95" spans="2:5" x14ac:dyDescent="0.3">
      <c r="B95" s="221"/>
      <c r="C95" s="221"/>
      <c r="D95" s="221"/>
      <c r="E95" s="221"/>
    </row>
    <row r="96" spans="2:5" x14ac:dyDescent="0.3">
      <c r="B96" s="221"/>
      <c r="C96" s="221"/>
      <c r="D96" s="221"/>
      <c r="E96" s="221"/>
    </row>
    <row r="97" spans="2:6" x14ac:dyDescent="0.3">
      <c r="B97" s="221"/>
      <c r="C97" s="221"/>
      <c r="D97" s="221"/>
      <c r="E97" s="221"/>
    </row>
    <row r="98" spans="2:6" x14ac:dyDescent="0.3">
      <c r="B98" s="221"/>
      <c r="C98" s="221"/>
      <c r="D98" s="221"/>
      <c r="E98" s="221"/>
    </row>
    <row r="104" spans="2:6" x14ac:dyDescent="0.3">
      <c r="F104" s="193" t="str">
        <f t="shared" ref="F104:F105" si="0">SUBSTITUTE(C104,".",",")</f>
        <v/>
      </c>
    </row>
    <row r="105" spans="2:6" x14ac:dyDescent="0.3">
      <c r="F105" s="193" t="str">
        <f t="shared" si="0"/>
        <v/>
      </c>
    </row>
  </sheetData>
  <pageMargins left="0.7" right="0.7" top="0.75" bottom="0.75" header="0.3" footer="0.3"/>
  <pageSetup paperSize="9" scale="9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2:M39"/>
  <sheetViews>
    <sheetView workbookViewId="0">
      <selection activeCell="B2" sqref="B2"/>
    </sheetView>
  </sheetViews>
  <sheetFormatPr defaultRowHeight="14.4" x14ac:dyDescent="0.3"/>
  <cols>
    <col min="2" max="2" width="37" customWidth="1"/>
    <col min="3" max="5" width="9.109375" style="178"/>
    <col min="7" max="7" width="37.44140625" customWidth="1"/>
    <col min="8" max="10" width="9.109375" style="178"/>
    <col min="12" max="12" width="19.109375" customWidth="1"/>
  </cols>
  <sheetData>
    <row r="2" spans="2:13" x14ac:dyDescent="0.3">
      <c r="B2" s="285" t="s">
        <v>1027</v>
      </c>
      <c r="C2" s="116"/>
      <c r="D2" s="116"/>
      <c r="E2" s="116"/>
      <c r="F2" s="117"/>
      <c r="G2" s="117"/>
      <c r="H2" s="116"/>
      <c r="I2" s="116"/>
      <c r="J2" s="116"/>
      <c r="K2" s="117"/>
      <c r="L2" s="117" t="s">
        <v>1028</v>
      </c>
    </row>
    <row r="3" spans="2:13" x14ac:dyDescent="0.3">
      <c r="B3" s="117"/>
      <c r="C3" s="116"/>
      <c r="D3" s="116"/>
      <c r="E3" s="116"/>
      <c r="F3" s="117"/>
      <c r="G3" s="117"/>
      <c r="H3" s="116"/>
      <c r="I3" s="116"/>
      <c r="J3" s="116"/>
      <c r="K3" s="117"/>
      <c r="L3" s="117"/>
    </row>
    <row r="4" spans="2:13" x14ac:dyDescent="0.3">
      <c r="B4" s="117" t="s">
        <v>193</v>
      </c>
      <c r="C4" s="116" t="s">
        <v>194</v>
      </c>
      <c r="D4" s="116" t="s">
        <v>195</v>
      </c>
      <c r="E4" s="116" t="s">
        <v>196</v>
      </c>
      <c r="F4" s="117"/>
      <c r="G4" s="117" t="s">
        <v>193</v>
      </c>
      <c r="H4" s="116" t="s">
        <v>194</v>
      </c>
      <c r="I4" s="116" t="s">
        <v>195</v>
      </c>
      <c r="J4" s="116" t="s">
        <v>196</v>
      </c>
      <c r="K4" s="117"/>
      <c r="L4" s="117" t="s">
        <v>372</v>
      </c>
      <c r="M4">
        <v>16.920000000000002</v>
      </c>
    </row>
    <row r="5" spans="2:13" x14ac:dyDescent="0.3">
      <c r="B5" s="117" t="s">
        <v>197</v>
      </c>
      <c r="C5" s="116"/>
      <c r="D5" s="116"/>
      <c r="E5" s="116"/>
      <c r="F5" s="117"/>
      <c r="G5" s="117" t="s">
        <v>210</v>
      </c>
      <c r="H5" s="116" t="s">
        <v>955</v>
      </c>
      <c r="I5" s="116"/>
      <c r="J5" s="116"/>
      <c r="K5" s="117"/>
      <c r="L5" s="117" t="s">
        <v>373</v>
      </c>
      <c r="M5">
        <v>59.98</v>
      </c>
    </row>
    <row r="6" spans="2:13" x14ac:dyDescent="0.3">
      <c r="B6" s="117" t="s">
        <v>201</v>
      </c>
      <c r="C6" s="116" t="s">
        <v>956</v>
      </c>
      <c r="D6" s="116"/>
      <c r="E6" s="116"/>
      <c r="F6" s="117"/>
      <c r="G6" s="117" t="s">
        <v>212</v>
      </c>
      <c r="H6" s="116" t="s">
        <v>957</v>
      </c>
      <c r="I6" s="116"/>
      <c r="J6" s="116"/>
      <c r="K6" s="117"/>
      <c r="L6" s="117" t="s">
        <v>374</v>
      </c>
      <c r="M6">
        <v>23.1</v>
      </c>
    </row>
    <row r="7" spans="2:13" x14ac:dyDescent="0.3">
      <c r="B7" s="117" t="s">
        <v>205</v>
      </c>
      <c r="C7" s="116" t="s">
        <v>958</v>
      </c>
      <c r="D7" s="116" t="s">
        <v>206</v>
      </c>
      <c r="E7" s="116" t="s">
        <v>959</v>
      </c>
      <c r="F7" s="117"/>
      <c r="G7" s="117" t="s">
        <v>216</v>
      </c>
      <c r="H7" s="116" t="s">
        <v>960</v>
      </c>
      <c r="I7" s="116" t="s">
        <v>217</v>
      </c>
      <c r="J7" s="116" t="s">
        <v>961</v>
      </c>
      <c r="K7" s="117"/>
      <c r="L7" s="117"/>
    </row>
    <row r="8" spans="2:13" x14ac:dyDescent="0.3">
      <c r="B8" s="117" t="s">
        <v>208</v>
      </c>
      <c r="C8" s="116" t="s">
        <v>962</v>
      </c>
      <c r="D8" s="116" t="s">
        <v>209</v>
      </c>
      <c r="E8" s="116" t="s">
        <v>963</v>
      </c>
      <c r="F8" s="117"/>
      <c r="G8" s="117" t="s">
        <v>220</v>
      </c>
      <c r="H8" s="116" t="s">
        <v>303</v>
      </c>
      <c r="I8" s="116"/>
      <c r="J8" s="116"/>
      <c r="K8" s="117"/>
      <c r="L8" s="117"/>
    </row>
    <row r="9" spans="2:13" x14ac:dyDescent="0.3">
      <c r="B9" s="117" t="s">
        <v>379</v>
      </c>
      <c r="C9" s="116" t="s">
        <v>964</v>
      </c>
      <c r="D9" s="116" t="s">
        <v>380</v>
      </c>
      <c r="E9" s="116" t="s">
        <v>965</v>
      </c>
      <c r="F9" s="117"/>
      <c r="G9" s="117" t="s">
        <v>223</v>
      </c>
      <c r="H9" s="116" t="s">
        <v>960</v>
      </c>
      <c r="I9" s="116" t="s">
        <v>217</v>
      </c>
      <c r="J9" s="116" t="s">
        <v>961</v>
      </c>
      <c r="K9" s="117"/>
      <c r="L9" s="117"/>
    </row>
    <row r="10" spans="2:13" x14ac:dyDescent="0.3">
      <c r="B10" s="117" t="s">
        <v>211</v>
      </c>
      <c r="C10" s="116" t="s">
        <v>966</v>
      </c>
      <c r="D10" s="116"/>
      <c r="E10" s="116"/>
      <c r="F10" s="117"/>
      <c r="G10" s="117" t="s">
        <v>226</v>
      </c>
      <c r="H10" s="116" t="s">
        <v>960</v>
      </c>
      <c r="I10" s="116"/>
      <c r="J10" s="116"/>
      <c r="K10" s="117"/>
      <c r="L10" s="117"/>
    </row>
    <row r="11" spans="2:13" x14ac:dyDescent="0.3">
      <c r="B11" s="117" t="s">
        <v>213</v>
      </c>
      <c r="C11" s="116" t="s">
        <v>317</v>
      </c>
      <c r="D11" s="116" t="s">
        <v>214</v>
      </c>
      <c r="E11" s="116" t="s">
        <v>967</v>
      </c>
      <c r="F11" s="117"/>
      <c r="G11" s="117" t="s">
        <v>229</v>
      </c>
      <c r="H11" s="116" t="s">
        <v>968</v>
      </c>
      <c r="I11" s="116" t="s">
        <v>230</v>
      </c>
      <c r="J11" s="116" t="s">
        <v>969</v>
      </c>
      <c r="K11" s="117"/>
      <c r="L11" s="117"/>
    </row>
    <row r="12" spans="2:13" x14ac:dyDescent="0.3">
      <c r="B12" s="117" t="s">
        <v>219</v>
      </c>
      <c r="C12" s="116" t="s">
        <v>970</v>
      </c>
      <c r="D12" s="116"/>
      <c r="E12" s="116"/>
      <c r="F12" s="117"/>
      <c r="G12" s="117" t="s">
        <v>233</v>
      </c>
      <c r="H12" s="116" t="s">
        <v>352</v>
      </c>
      <c r="I12" s="116" t="s">
        <v>235</v>
      </c>
      <c r="J12" s="116" t="s">
        <v>971</v>
      </c>
      <c r="K12" s="117"/>
      <c r="L12" s="117"/>
    </row>
    <row r="13" spans="2:13" x14ac:dyDescent="0.3">
      <c r="B13" s="117" t="s">
        <v>221</v>
      </c>
      <c r="C13" s="116" t="s">
        <v>972</v>
      </c>
      <c r="D13" s="116" t="s">
        <v>222</v>
      </c>
      <c r="E13" s="116" t="s">
        <v>973</v>
      </c>
      <c r="F13" s="117"/>
      <c r="G13" s="117" t="s">
        <v>237</v>
      </c>
      <c r="H13" s="116"/>
      <c r="I13" s="116"/>
      <c r="J13" s="116"/>
      <c r="K13" s="117"/>
      <c r="L13" s="117"/>
    </row>
    <row r="14" spans="2:13" x14ac:dyDescent="0.3">
      <c r="B14" s="117" t="s">
        <v>224</v>
      </c>
      <c r="C14" s="116" t="s">
        <v>974</v>
      </c>
      <c r="D14" s="116" t="s">
        <v>225</v>
      </c>
      <c r="E14" s="116" t="s">
        <v>975</v>
      </c>
      <c r="F14" s="117"/>
      <c r="G14" s="117" t="s">
        <v>239</v>
      </c>
      <c r="H14" s="116" t="s">
        <v>976</v>
      </c>
      <c r="I14" s="116"/>
      <c r="J14" s="116"/>
      <c r="K14" s="117"/>
      <c r="L14" s="117"/>
    </row>
    <row r="15" spans="2:13" x14ac:dyDescent="0.3">
      <c r="B15" s="117" t="s">
        <v>390</v>
      </c>
      <c r="C15" s="116" t="s">
        <v>977</v>
      </c>
      <c r="D15" s="116" t="s">
        <v>391</v>
      </c>
      <c r="E15" s="116" t="s">
        <v>978</v>
      </c>
      <c r="F15" s="117"/>
      <c r="G15" s="117" t="s">
        <v>242</v>
      </c>
      <c r="H15" s="116" t="s">
        <v>979</v>
      </c>
      <c r="I15" s="116" t="s">
        <v>243</v>
      </c>
      <c r="J15" s="116" t="s">
        <v>980</v>
      </c>
      <c r="K15" s="117"/>
      <c r="L15" s="117"/>
    </row>
    <row r="16" spans="2:13" x14ac:dyDescent="0.3">
      <c r="B16" s="117" t="s">
        <v>392</v>
      </c>
      <c r="C16" s="116" t="s">
        <v>939</v>
      </c>
      <c r="D16" s="116" t="s">
        <v>225</v>
      </c>
      <c r="E16" s="116" t="s">
        <v>981</v>
      </c>
      <c r="F16" s="117"/>
      <c r="G16" s="117" t="s">
        <v>245</v>
      </c>
      <c r="H16" s="116" t="s">
        <v>982</v>
      </c>
      <c r="I16" s="116" t="s">
        <v>246</v>
      </c>
      <c r="J16" s="116" t="s">
        <v>983</v>
      </c>
      <c r="K16" s="117"/>
      <c r="L16" s="117"/>
    </row>
    <row r="17" spans="2:12" x14ac:dyDescent="0.3">
      <c r="B17" s="117" t="s">
        <v>227</v>
      </c>
      <c r="C17" s="116" t="s">
        <v>984</v>
      </c>
      <c r="D17" s="116" t="s">
        <v>228</v>
      </c>
      <c r="E17" s="116" t="s">
        <v>985</v>
      </c>
      <c r="F17" s="117"/>
      <c r="G17" s="117" t="s">
        <v>248</v>
      </c>
      <c r="H17" s="116" t="s">
        <v>655</v>
      </c>
      <c r="I17" s="116" t="s">
        <v>250</v>
      </c>
      <c r="J17" s="116" t="s">
        <v>745</v>
      </c>
      <c r="K17" s="117"/>
      <c r="L17" s="117"/>
    </row>
    <row r="18" spans="2:12" x14ac:dyDescent="0.3">
      <c r="B18" s="117" t="s">
        <v>231</v>
      </c>
      <c r="C18" s="116" t="s">
        <v>986</v>
      </c>
      <c r="D18" s="116" t="s">
        <v>232</v>
      </c>
      <c r="E18" s="116" t="s">
        <v>959</v>
      </c>
      <c r="F18" s="117"/>
      <c r="G18" s="117" t="s">
        <v>252</v>
      </c>
      <c r="H18" s="116" t="s">
        <v>249</v>
      </c>
      <c r="I18" s="116" t="s">
        <v>253</v>
      </c>
      <c r="J18" s="116" t="s">
        <v>987</v>
      </c>
      <c r="K18" s="117"/>
      <c r="L18" s="117"/>
    </row>
    <row r="19" spans="2:12" x14ac:dyDescent="0.3">
      <c r="B19" s="117" t="s">
        <v>236</v>
      </c>
      <c r="C19" s="116"/>
      <c r="D19" s="116"/>
      <c r="E19" s="116"/>
      <c r="F19" s="117"/>
      <c r="G19" s="117" t="s">
        <v>256</v>
      </c>
      <c r="H19" s="116" t="s">
        <v>257</v>
      </c>
      <c r="I19" s="116" t="s">
        <v>258</v>
      </c>
      <c r="J19" s="116" t="s">
        <v>748</v>
      </c>
      <c r="K19" s="117"/>
      <c r="L19" s="117"/>
    </row>
    <row r="20" spans="2:12" x14ac:dyDescent="0.3">
      <c r="B20" s="117" t="s">
        <v>238</v>
      </c>
      <c r="C20" s="116" t="s">
        <v>988</v>
      </c>
      <c r="D20" s="116"/>
      <c r="E20" s="116"/>
      <c r="F20" s="117"/>
      <c r="G20" s="117" t="s">
        <v>260</v>
      </c>
      <c r="H20" s="116" t="s">
        <v>989</v>
      </c>
      <c r="I20" s="116" t="s">
        <v>262</v>
      </c>
      <c r="J20" s="116" t="s">
        <v>990</v>
      </c>
      <c r="K20" s="117"/>
      <c r="L20" s="117"/>
    </row>
    <row r="21" spans="2:12" x14ac:dyDescent="0.3">
      <c r="B21" s="117" t="s">
        <v>240</v>
      </c>
      <c r="C21" s="116" t="s">
        <v>991</v>
      </c>
      <c r="D21" s="116" t="s">
        <v>241</v>
      </c>
      <c r="E21" s="116" t="s">
        <v>992</v>
      </c>
      <c r="F21" s="117"/>
      <c r="G21" s="117" t="s">
        <v>264</v>
      </c>
      <c r="H21" s="116" t="s">
        <v>320</v>
      </c>
      <c r="I21" s="116" t="s">
        <v>266</v>
      </c>
      <c r="J21" s="116" t="s">
        <v>993</v>
      </c>
      <c r="K21" s="117"/>
      <c r="L21" s="117"/>
    </row>
    <row r="22" spans="2:12" x14ac:dyDescent="0.3">
      <c r="B22" s="117" t="s">
        <v>244</v>
      </c>
      <c r="C22" s="116" t="s">
        <v>994</v>
      </c>
      <c r="D22" s="116"/>
      <c r="E22" s="116"/>
      <c r="F22" s="117"/>
      <c r="G22" s="117" t="s">
        <v>269</v>
      </c>
      <c r="H22" s="116" t="s">
        <v>995</v>
      </c>
      <c r="I22" s="116" t="s">
        <v>270</v>
      </c>
      <c r="J22" s="116" t="s">
        <v>315</v>
      </c>
      <c r="K22" s="117"/>
      <c r="L22" s="117"/>
    </row>
    <row r="23" spans="2:12" x14ac:dyDescent="0.3">
      <c r="B23" s="117" t="s">
        <v>247</v>
      </c>
      <c r="C23" s="116" t="s">
        <v>996</v>
      </c>
      <c r="D23" s="116"/>
      <c r="E23" s="116"/>
      <c r="F23" s="117"/>
      <c r="G23" s="117" t="s">
        <v>273</v>
      </c>
      <c r="H23" s="116" t="s">
        <v>328</v>
      </c>
      <c r="I23" s="116" t="s">
        <v>304</v>
      </c>
      <c r="J23" s="116" t="s">
        <v>997</v>
      </c>
      <c r="K23" s="117"/>
      <c r="L23" s="117"/>
    </row>
    <row r="24" spans="2:12" x14ac:dyDescent="0.3">
      <c r="B24" s="117" t="s">
        <v>251</v>
      </c>
      <c r="C24" s="116" t="s">
        <v>998</v>
      </c>
      <c r="D24" s="116"/>
      <c r="E24" s="116"/>
      <c r="F24" s="117"/>
      <c r="G24" s="117" t="s">
        <v>276</v>
      </c>
      <c r="H24" s="116" t="s">
        <v>999</v>
      </c>
      <c r="I24" s="116" t="s">
        <v>277</v>
      </c>
      <c r="J24" s="116" t="s">
        <v>1000</v>
      </c>
      <c r="K24" s="117"/>
      <c r="L24" s="117"/>
    </row>
    <row r="25" spans="2:12" x14ac:dyDescent="0.3">
      <c r="B25" s="117" t="s">
        <v>255</v>
      </c>
      <c r="C25" s="116" t="s">
        <v>1001</v>
      </c>
      <c r="D25" s="116"/>
      <c r="E25" s="116"/>
      <c r="F25" s="117"/>
      <c r="G25" s="117" t="s">
        <v>280</v>
      </c>
      <c r="H25" s="116" t="s">
        <v>1002</v>
      </c>
      <c r="I25" s="116" t="s">
        <v>281</v>
      </c>
      <c r="J25" s="116" t="s">
        <v>1003</v>
      </c>
      <c r="K25" s="117"/>
      <c r="L25" s="117"/>
    </row>
    <row r="26" spans="2:12" x14ac:dyDescent="0.3">
      <c r="B26" s="117" t="s">
        <v>259</v>
      </c>
      <c r="C26" s="116" t="s">
        <v>1004</v>
      </c>
      <c r="D26" s="116"/>
      <c r="E26" s="116"/>
      <c r="F26" s="117"/>
      <c r="G26" s="117" t="s">
        <v>283</v>
      </c>
      <c r="H26" s="116" t="s">
        <v>1005</v>
      </c>
      <c r="I26" s="116" t="s">
        <v>284</v>
      </c>
      <c r="J26" s="116" t="s">
        <v>1006</v>
      </c>
      <c r="K26" s="117"/>
      <c r="L26" s="117"/>
    </row>
    <row r="27" spans="2:12" x14ac:dyDescent="0.3">
      <c r="B27" s="117" t="s">
        <v>263</v>
      </c>
      <c r="C27" s="116" t="s">
        <v>1007</v>
      </c>
      <c r="D27" s="116"/>
      <c r="E27" s="116"/>
      <c r="F27" s="117"/>
      <c r="G27" s="117" t="s">
        <v>286</v>
      </c>
      <c r="H27" s="116" t="s">
        <v>1008</v>
      </c>
      <c r="I27" s="116" t="s">
        <v>287</v>
      </c>
      <c r="J27" s="116" t="s">
        <v>1009</v>
      </c>
      <c r="K27" s="117"/>
      <c r="L27" s="117"/>
    </row>
    <row r="28" spans="2:12" x14ac:dyDescent="0.3">
      <c r="B28" s="117" t="s">
        <v>267</v>
      </c>
      <c r="C28" s="116" t="s">
        <v>307</v>
      </c>
      <c r="D28" s="116" t="s">
        <v>268</v>
      </c>
      <c r="E28" s="116" t="s">
        <v>953</v>
      </c>
      <c r="F28" s="117"/>
      <c r="G28" s="117" t="s">
        <v>290</v>
      </c>
      <c r="H28" s="116" t="s">
        <v>1010</v>
      </c>
      <c r="I28" s="116" t="s">
        <v>291</v>
      </c>
      <c r="J28" s="116" t="s">
        <v>1011</v>
      </c>
      <c r="K28" s="117"/>
      <c r="L28" s="117"/>
    </row>
    <row r="29" spans="2:12" x14ac:dyDescent="0.3">
      <c r="B29" s="117" t="s">
        <v>272</v>
      </c>
      <c r="C29" s="116" t="s">
        <v>261</v>
      </c>
      <c r="D29" s="116" t="s">
        <v>268</v>
      </c>
      <c r="E29" s="116" t="s">
        <v>1012</v>
      </c>
      <c r="F29" s="117"/>
      <c r="G29" s="117" t="s">
        <v>294</v>
      </c>
      <c r="H29" s="116" t="s">
        <v>1013</v>
      </c>
      <c r="I29" s="116"/>
      <c r="J29" s="116"/>
      <c r="K29" s="117"/>
      <c r="L29" s="117"/>
    </row>
    <row r="30" spans="2:12" x14ac:dyDescent="0.3">
      <c r="B30" s="117" t="s">
        <v>274</v>
      </c>
      <c r="C30" s="116" t="s">
        <v>1014</v>
      </c>
      <c r="D30" s="116" t="s">
        <v>275</v>
      </c>
      <c r="E30" s="116" t="s">
        <v>1015</v>
      </c>
      <c r="F30" s="117"/>
      <c r="G30" s="117" t="s">
        <v>297</v>
      </c>
      <c r="H30" s="116" t="s">
        <v>300</v>
      </c>
      <c r="I30" s="116" t="s">
        <v>266</v>
      </c>
      <c r="J30" s="116" t="s">
        <v>1016</v>
      </c>
      <c r="K30" s="117"/>
      <c r="L30" s="117"/>
    </row>
    <row r="31" spans="2:12" x14ac:dyDescent="0.3">
      <c r="B31" s="117" t="s">
        <v>278</v>
      </c>
      <c r="C31" s="116" t="s">
        <v>1017</v>
      </c>
      <c r="D31" s="116" t="s">
        <v>275</v>
      </c>
      <c r="E31" s="116" t="s">
        <v>1018</v>
      </c>
      <c r="F31" s="117"/>
      <c r="G31" s="117" t="s">
        <v>776</v>
      </c>
      <c r="H31" s="116"/>
      <c r="I31" s="116"/>
      <c r="J31" s="116"/>
      <c r="K31" s="117"/>
      <c r="L31" s="117"/>
    </row>
    <row r="32" spans="2:12" x14ac:dyDescent="0.3">
      <c r="B32" s="117" t="s">
        <v>282</v>
      </c>
      <c r="C32" s="116" t="s">
        <v>311</v>
      </c>
      <c r="D32" s="116" t="s">
        <v>279</v>
      </c>
      <c r="E32" s="116" t="s">
        <v>1019</v>
      </c>
      <c r="F32" s="117"/>
      <c r="G32" s="117" t="s">
        <v>778</v>
      </c>
      <c r="H32" s="116" t="s">
        <v>1020</v>
      </c>
      <c r="I32" s="116"/>
      <c r="J32" s="116"/>
      <c r="K32" s="117"/>
      <c r="L32" s="117"/>
    </row>
    <row r="33" spans="2:12" x14ac:dyDescent="0.3">
      <c r="B33" s="117" t="s">
        <v>285</v>
      </c>
      <c r="C33" s="116" t="s">
        <v>307</v>
      </c>
      <c r="D33" s="116" t="s">
        <v>306</v>
      </c>
      <c r="E33" s="116" t="s">
        <v>1021</v>
      </c>
      <c r="F33" s="117"/>
      <c r="G33" s="117" t="s">
        <v>780</v>
      </c>
      <c r="H33" s="116" t="s">
        <v>1022</v>
      </c>
      <c r="I33" s="116"/>
      <c r="J33" s="116"/>
      <c r="K33" s="117"/>
      <c r="L33" s="117"/>
    </row>
    <row r="34" spans="2:12" x14ac:dyDescent="0.3">
      <c r="B34" s="117" t="s">
        <v>288</v>
      </c>
      <c r="C34" s="116" t="s">
        <v>301</v>
      </c>
      <c r="D34" s="116" t="s">
        <v>289</v>
      </c>
      <c r="E34" s="116" t="s">
        <v>1023</v>
      </c>
      <c r="F34" s="117"/>
      <c r="G34" s="117" t="s">
        <v>783</v>
      </c>
      <c r="H34" s="116"/>
      <c r="I34" s="116"/>
      <c r="J34" s="116"/>
      <c r="K34" s="117"/>
      <c r="L34" s="117"/>
    </row>
    <row r="35" spans="2:12" x14ac:dyDescent="0.3">
      <c r="B35" s="117" t="s">
        <v>292</v>
      </c>
      <c r="C35" s="116" t="s">
        <v>1024</v>
      </c>
      <c r="D35" s="116" t="s">
        <v>293</v>
      </c>
      <c r="E35" s="116" t="s">
        <v>1025</v>
      </c>
      <c r="F35" s="117"/>
      <c r="G35" s="117" t="s">
        <v>786</v>
      </c>
      <c r="H35" s="116" t="s">
        <v>1026</v>
      </c>
      <c r="I35" s="116"/>
      <c r="J35" s="116"/>
      <c r="K35" s="117"/>
      <c r="L35" s="117"/>
    </row>
    <row r="36" spans="2:12" x14ac:dyDescent="0.3">
      <c r="B36" t="s">
        <v>296</v>
      </c>
      <c r="C36" s="178">
        <v>20.43</v>
      </c>
      <c r="G36" t="s">
        <v>787</v>
      </c>
      <c r="H36" s="178">
        <v>0.51</v>
      </c>
    </row>
    <row r="37" spans="2:12" x14ac:dyDescent="0.3">
      <c r="B37" t="s">
        <v>198</v>
      </c>
      <c r="C37" s="178">
        <v>0.5</v>
      </c>
      <c r="D37" s="178">
        <v>15</v>
      </c>
      <c r="E37" s="286">
        <v>3.3300000000000003E-2</v>
      </c>
      <c r="G37" t="s">
        <v>788</v>
      </c>
      <c r="H37" s="178">
        <v>0.47</v>
      </c>
    </row>
    <row r="38" spans="2:12" x14ac:dyDescent="0.3">
      <c r="B38" t="s">
        <v>202</v>
      </c>
      <c r="C38" s="178">
        <v>1.64</v>
      </c>
      <c r="D38" s="178">
        <v>11</v>
      </c>
      <c r="E38" s="286">
        <v>0.14949999999999999</v>
      </c>
      <c r="G38" t="s">
        <v>789</v>
      </c>
      <c r="H38" s="178">
        <v>0</v>
      </c>
    </row>
    <row r="39" spans="2:12" x14ac:dyDescent="0.3">
      <c r="B39" t="s">
        <v>207</v>
      </c>
      <c r="C39" s="178">
        <v>1.64</v>
      </c>
      <c r="G39" t="s">
        <v>790</v>
      </c>
      <c r="H39" s="178">
        <v>0.94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M39"/>
  <sheetViews>
    <sheetView workbookViewId="0">
      <selection activeCell="B2" sqref="B2"/>
    </sheetView>
  </sheetViews>
  <sheetFormatPr defaultRowHeight="14.4" x14ac:dyDescent="0.3"/>
  <cols>
    <col min="2" max="2" width="22.88671875" customWidth="1"/>
  </cols>
  <sheetData>
    <row r="2" spans="2:13" x14ac:dyDescent="0.3">
      <c r="B2" s="285" t="s">
        <v>1102</v>
      </c>
      <c r="C2" s="117"/>
      <c r="D2" s="117"/>
      <c r="E2" s="117"/>
      <c r="F2" s="117"/>
      <c r="G2" s="117"/>
      <c r="H2" s="117"/>
      <c r="I2" s="117"/>
      <c r="J2" s="117"/>
      <c r="K2" s="117"/>
      <c r="L2" s="117" t="s">
        <v>1101</v>
      </c>
    </row>
    <row r="3" spans="2:13" x14ac:dyDescent="0.3"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 t="s">
        <v>370</v>
      </c>
    </row>
    <row r="4" spans="2:13" x14ac:dyDescent="0.3">
      <c r="B4" s="117" t="s">
        <v>193</v>
      </c>
      <c r="C4" s="117" t="s">
        <v>194</v>
      </c>
      <c r="D4" s="117" t="s">
        <v>195</v>
      </c>
      <c r="E4" s="117" t="s">
        <v>196</v>
      </c>
      <c r="F4" s="117"/>
      <c r="G4" s="117" t="s">
        <v>193</v>
      </c>
      <c r="H4" s="117" t="s">
        <v>194</v>
      </c>
      <c r="I4" s="117" t="s">
        <v>195</v>
      </c>
      <c r="J4" s="117" t="s">
        <v>196</v>
      </c>
      <c r="K4" s="117"/>
      <c r="L4" s="117" t="s">
        <v>372</v>
      </c>
      <c r="M4">
        <v>15.85</v>
      </c>
    </row>
    <row r="5" spans="2:13" x14ac:dyDescent="0.3">
      <c r="B5" s="117" t="s">
        <v>197</v>
      </c>
      <c r="C5" s="117"/>
      <c r="D5" s="117"/>
      <c r="E5" s="117"/>
      <c r="F5" s="117"/>
      <c r="G5" s="117" t="s">
        <v>210</v>
      </c>
      <c r="H5" s="117" t="s">
        <v>1029</v>
      </c>
      <c r="I5" s="117"/>
      <c r="J5" s="117"/>
      <c r="K5" s="117"/>
      <c r="L5" s="117" t="s">
        <v>373</v>
      </c>
      <c r="M5">
        <v>56.63</v>
      </c>
    </row>
    <row r="6" spans="2:13" x14ac:dyDescent="0.3">
      <c r="B6" s="117" t="s">
        <v>201</v>
      </c>
      <c r="C6" s="117" t="s">
        <v>1030</v>
      </c>
      <c r="D6" s="117"/>
      <c r="E6" s="117"/>
      <c r="F6" s="117"/>
      <c r="G6" s="117" t="s">
        <v>212</v>
      </c>
      <c r="H6" s="117" t="s">
        <v>989</v>
      </c>
      <c r="I6" s="117"/>
      <c r="J6" s="117"/>
      <c r="K6" s="117"/>
      <c r="L6" s="117" t="s">
        <v>374</v>
      </c>
      <c r="M6">
        <v>27.52</v>
      </c>
    </row>
    <row r="7" spans="2:13" x14ac:dyDescent="0.3">
      <c r="B7" s="117" t="s">
        <v>205</v>
      </c>
      <c r="C7" s="117" t="s">
        <v>1031</v>
      </c>
      <c r="D7" s="117" t="s">
        <v>206</v>
      </c>
      <c r="E7" s="117" t="s">
        <v>1032</v>
      </c>
      <c r="F7" s="117"/>
      <c r="G7" s="117" t="s">
        <v>216</v>
      </c>
      <c r="H7" s="117" t="s">
        <v>1033</v>
      </c>
      <c r="I7" s="117" t="s">
        <v>217</v>
      </c>
      <c r="J7" s="117" t="s">
        <v>752</v>
      </c>
      <c r="K7" s="117"/>
      <c r="L7" s="117"/>
    </row>
    <row r="8" spans="2:13" x14ac:dyDescent="0.3">
      <c r="B8" s="117" t="s">
        <v>208</v>
      </c>
      <c r="C8" s="117" t="s">
        <v>1034</v>
      </c>
      <c r="D8" s="117" t="s">
        <v>209</v>
      </c>
      <c r="E8" s="117" t="s">
        <v>1035</v>
      </c>
      <c r="F8" s="117"/>
      <c r="G8" s="117" t="s">
        <v>220</v>
      </c>
      <c r="H8" s="117" t="s">
        <v>1036</v>
      </c>
      <c r="I8" s="117"/>
      <c r="J8" s="117"/>
      <c r="K8" s="117"/>
      <c r="L8" s="117"/>
    </row>
    <row r="9" spans="2:13" x14ac:dyDescent="0.3">
      <c r="B9" s="117" t="s">
        <v>379</v>
      </c>
      <c r="C9" s="117" t="s">
        <v>1037</v>
      </c>
      <c r="D9" s="117" t="s">
        <v>380</v>
      </c>
      <c r="E9" s="117" t="s">
        <v>1038</v>
      </c>
      <c r="F9" s="117"/>
      <c r="G9" s="117" t="s">
        <v>223</v>
      </c>
      <c r="H9" s="117" t="s">
        <v>1039</v>
      </c>
      <c r="I9" s="117" t="s">
        <v>217</v>
      </c>
      <c r="J9" s="117" t="s">
        <v>1040</v>
      </c>
      <c r="K9" s="117"/>
      <c r="L9" s="117"/>
    </row>
    <row r="10" spans="2:13" x14ac:dyDescent="0.3">
      <c r="B10" s="117" t="s">
        <v>211</v>
      </c>
      <c r="C10" s="117" t="s">
        <v>1041</v>
      </c>
      <c r="D10" s="117"/>
      <c r="E10" s="117"/>
      <c r="F10" s="117"/>
      <c r="G10" s="117" t="s">
        <v>226</v>
      </c>
      <c r="H10" s="117" t="s">
        <v>1042</v>
      </c>
      <c r="I10" s="117"/>
      <c r="J10" s="117"/>
      <c r="K10" s="117"/>
      <c r="L10" s="117"/>
    </row>
    <row r="11" spans="2:13" x14ac:dyDescent="0.3">
      <c r="B11" s="117" t="s">
        <v>213</v>
      </c>
      <c r="C11" s="117" t="s">
        <v>653</v>
      </c>
      <c r="D11" s="117" t="s">
        <v>214</v>
      </c>
      <c r="E11" s="117" t="s">
        <v>310</v>
      </c>
      <c r="F11" s="117"/>
      <c r="G11" s="117" t="s">
        <v>229</v>
      </c>
      <c r="H11" s="117" t="s">
        <v>1043</v>
      </c>
      <c r="I11" s="117" t="s">
        <v>230</v>
      </c>
      <c r="J11" s="117" t="s">
        <v>1044</v>
      </c>
      <c r="K11" s="117"/>
      <c r="L11" s="117"/>
    </row>
    <row r="12" spans="2:13" x14ac:dyDescent="0.3">
      <c r="B12" s="117" t="s">
        <v>219</v>
      </c>
      <c r="C12" s="117" t="s">
        <v>1045</v>
      </c>
      <c r="D12" s="117"/>
      <c r="E12" s="117"/>
      <c r="F12" s="117"/>
      <c r="G12" s="117" t="s">
        <v>233</v>
      </c>
      <c r="H12" s="117" t="s">
        <v>313</v>
      </c>
      <c r="I12" s="117" t="s">
        <v>235</v>
      </c>
      <c r="J12" s="117" t="s">
        <v>1046</v>
      </c>
      <c r="K12" s="117"/>
      <c r="L12" s="117"/>
    </row>
    <row r="13" spans="2:13" x14ac:dyDescent="0.3">
      <c r="B13" s="117" t="s">
        <v>221</v>
      </c>
      <c r="C13" s="117" t="s">
        <v>1047</v>
      </c>
      <c r="D13" s="117" t="s">
        <v>222</v>
      </c>
      <c r="E13" s="117" t="s">
        <v>1048</v>
      </c>
      <c r="F13" s="117"/>
      <c r="G13" s="117" t="s">
        <v>237</v>
      </c>
      <c r="H13" s="117"/>
      <c r="I13" s="117"/>
      <c r="J13" s="117"/>
      <c r="K13" s="117"/>
      <c r="L13" s="117"/>
    </row>
    <row r="14" spans="2:13" x14ac:dyDescent="0.3">
      <c r="B14" s="117" t="s">
        <v>224</v>
      </c>
      <c r="C14" s="117" t="s">
        <v>1049</v>
      </c>
      <c r="D14" s="117" t="s">
        <v>225</v>
      </c>
      <c r="E14" s="117" t="s">
        <v>1050</v>
      </c>
      <c r="F14" s="117"/>
      <c r="G14" s="117" t="s">
        <v>239</v>
      </c>
      <c r="H14" s="117" t="s">
        <v>1051</v>
      </c>
      <c r="I14" s="117"/>
      <c r="J14" s="117"/>
      <c r="K14" s="117"/>
      <c r="L14" s="117"/>
    </row>
    <row r="15" spans="2:13" x14ac:dyDescent="0.3">
      <c r="B15" s="117" t="s">
        <v>390</v>
      </c>
      <c r="C15" s="117" t="s">
        <v>550</v>
      </c>
      <c r="D15" s="117" t="s">
        <v>391</v>
      </c>
      <c r="E15" s="117" t="s">
        <v>254</v>
      </c>
      <c r="F15" s="117"/>
      <c r="G15" s="117" t="s">
        <v>242</v>
      </c>
      <c r="H15" s="117" t="s">
        <v>1052</v>
      </c>
      <c r="I15" s="117" t="s">
        <v>243</v>
      </c>
      <c r="J15" s="117" t="s">
        <v>1053</v>
      </c>
      <c r="K15" s="117"/>
      <c r="L15" s="117"/>
    </row>
    <row r="16" spans="2:13" x14ac:dyDescent="0.3">
      <c r="B16" s="117" t="s">
        <v>392</v>
      </c>
      <c r="C16" s="117" t="s">
        <v>955</v>
      </c>
      <c r="D16" s="117" t="s">
        <v>225</v>
      </c>
      <c r="E16" s="117" t="s">
        <v>1054</v>
      </c>
      <c r="F16" s="117"/>
      <c r="G16" s="117" t="s">
        <v>245</v>
      </c>
      <c r="H16" s="117" t="s">
        <v>1055</v>
      </c>
      <c r="I16" s="117" t="s">
        <v>246</v>
      </c>
      <c r="J16" s="117" t="s">
        <v>1056</v>
      </c>
      <c r="K16" s="117"/>
      <c r="L16" s="117"/>
    </row>
    <row r="17" spans="2:12" x14ac:dyDescent="0.3">
      <c r="B17" s="117" t="s">
        <v>227</v>
      </c>
      <c r="C17" s="117" t="s">
        <v>1057</v>
      </c>
      <c r="D17" s="117" t="s">
        <v>228</v>
      </c>
      <c r="E17" s="117" t="s">
        <v>1058</v>
      </c>
      <c r="F17" s="117"/>
      <c r="G17" s="117" t="s">
        <v>248</v>
      </c>
      <c r="H17" s="117" t="s">
        <v>345</v>
      </c>
      <c r="I17" s="117" t="s">
        <v>250</v>
      </c>
      <c r="J17" s="117" t="s">
        <v>1059</v>
      </c>
      <c r="K17" s="117"/>
      <c r="L17" s="117"/>
    </row>
    <row r="18" spans="2:12" x14ac:dyDescent="0.3">
      <c r="B18" s="117" t="s">
        <v>231</v>
      </c>
      <c r="C18" s="117" t="s">
        <v>1060</v>
      </c>
      <c r="D18" s="117" t="s">
        <v>232</v>
      </c>
      <c r="E18" s="117" t="s">
        <v>1032</v>
      </c>
      <c r="F18" s="117"/>
      <c r="G18" s="117" t="s">
        <v>252</v>
      </c>
      <c r="H18" s="117" t="s">
        <v>261</v>
      </c>
      <c r="I18" s="117" t="s">
        <v>253</v>
      </c>
      <c r="J18" s="117" t="s">
        <v>1061</v>
      </c>
      <c r="K18" s="117"/>
      <c r="L18" s="117"/>
    </row>
    <row r="19" spans="2:12" x14ac:dyDescent="0.3">
      <c r="B19" s="117" t="s">
        <v>236</v>
      </c>
      <c r="C19" s="117"/>
      <c r="D19" s="117"/>
      <c r="E19" s="117"/>
      <c r="F19" s="117"/>
      <c r="G19" s="117" t="s">
        <v>256</v>
      </c>
      <c r="H19" s="117" t="s">
        <v>257</v>
      </c>
      <c r="I19" s="117" t="s">
        <v>258</v>
      </c>
      <c r="J19" s="117" t="s">
        <v>333</v>
      </c>
      <c r="K19" s="117"/>
      <c r="L19" s="117"/>
    </row>
    <row r="20" spans="2:12" x14ac:dyDescent="0.3">
      <c r="B20" s="117" t="s">
        <v>238</v>
      </c>
      <c r="C20" s="117" t="s">
        <v>1062</v>
      </c>
      <c r="D20" s="117"/>
      <c r="E20" s="117"/>
      <c r="F20" s="117"/>
      <c r="G20" s="117" t="s">
        <v>260</v>
      </c>
      <c r="H20" s="117" t="s">
        <v>675</v>
      </c>
      <c r="I20" s="117" t="s">
        <v>262</v>
      </c>
      <c r="J20" s="117" t="s">
        <v>1063</v>
      </c>
      <c r="K20" s="117"/>
      <c r="L20" s="117"/>
    </row>
    <row r="21" spans="2:12" x14ac:dyDescent="0.3">
      <c r="B21" s="117" t="s">
        <v>240</v>
      </c>
      <c r="C21" s="117" t="s">
        <v>1064</v>
      </c>
      <c r="D21" s="117" t="s">
        <v>241</v>
      </c>
      <c r="E21" s="117" t="s">
        <v>1065</v>
      </c>
      <c r="F21" s="117"/>
      <c r="G21" s="117" t="s">
        <v>264</v>
      </c>
      <c r="H21" s="117" t="s">
        <v>1066</v>
      </c>
      <c r="I21" s="117" t="s">
        <v>266</v>
      </c>
      <c r="J21" s="117" t="s">
        <v>1067</v>
      </c>
      <c r="K21" s="117"/>
      <c r="L21" s="117"/>
    </row>
    <row r="22" spans="2:12" x14ac:dyDescent="0.3">
      <c r="B22" s="117" t="s">
        <v>244</v>
      </c>
      <c r="C22" s="117" t="s">
        <v>1068</v>
      </c>
      <c r="D22" s="117"/>
      <c r="E22" s="117"/>
      <c r="F22" s="117"/>
      <c r="G22" s="117" t="s">
        <v>269</v>
      </c>
      <c r="H22" s="117" t="s">
        <v>1069</v>
      </c>
      <c r="I22" s="117" t="s">
        <v>270</v>
      </c>
      <c r="J22" s="117" t="s">
        <v>1070</v>
      </c>
      <c r="K22" s="117"/>
      <c r="L22" s="117"/>
    </row>
    <row r="23" spans="2:12" x14ac:dyDescent="0.3">
      <c r="B23" s="117" t="s">
        <v>247</v>
      </c>
      <c r="C23" s="117" t="s">
        <v>1071</v>
      </c>
      <c r="D23" s="117"/>
      <c r="E23" s="117"/>
      <c r="F23" s="117"/>
      <c r="G23" s="117" t="s">
        <v>273</v>
      </c>
      <c r="H23" s="117" t="s">
        <v>679</v>
      </c>
      <c r="I23" s="117" t="s">
        <v>304</v>
      </c>
      <c r="J23" s="117" t="s">
        <v>1072</v>
      </c>
      <c r="K23" s="117"/>
      <c r="L23" s="117"/>
    </row>
    <row r="24" spans="2:12" x14ac:dyDescent="0.3">
      <c r="B24" s="117" t="s">
        <v>251</v>
      </c>
      <c r="C24" s="117" t="s">
        <v>1073</v>
      </c>
      <c r="D24" s="117"/>
      <c r="E24" s="117"/>
      <c r="F24" s="117"/>
      <c r="G24" s="117" t="s">
        <v>276</v>
      </c>
      <c r="H24" s="117" t="s">
        <v>1074</v>
      </c>
      <c r="I24" s="117" t="s">
        <v>277</v>
      </c>
      <c r="J24" s="117" t="s">
        <v>1075</v>
      </c>
      <c r="K24" s="117"/>
      <c r="L24" s="117"/>
    </row>
    <row r="25" spans="2:12" x14ac:dyDescent="0.3">
      <c r="B25" s="117" t="s">
        <v>255</v>
      </c>
      <c r="C25" s="117" t="s">
        <v>1076</v>
      </c>
      <c r="D25" s="117"/>
      <c r="E25" s="117"/>
      <c r="F25" s="117"/>
      <c r="G25" s="117" t="s">
        <v>280</v>
      </c>
      <c r="H25" s="117" t="s">
        <v>1077</v>
      </c>
      <c r="I25" s="117" t="s">
        <v>281</v>
      </c>
      <c r="J25" s="117" t="s">
        <v>1078</v>
      </c>
      <c r="K25" s="117"/>
      <c r="L25" s="117"/>
    </row>
    <row r="26" spans="2:12" x14ac:dyDescent="0.3">
      <c r="B26" s="117" t="s">
        <v>259</v>
      </c>
      <c r="C26" s="117" t="s">
        <v>1079</v>
      </c>
      <c r="D26" s="117"/>
      <c r="E26" s="117"/>
      <c r="F26" s="117"/>
      <c r="G26" s="117" t="s">
        <v>283</v>
      </c>
      <c r="H26" s="117" t="s">
        <v>1080</v>
      </c>
      <c r="I26" s="117" t="s">
        <v>284</v>
      </c>
      <c r="J26" s="117" t="s">
        <v>1081</v>
      </c>
      <c r="K26" s="117"/>
      <c r="L26" s="117"/>
    </row>
    <row r="27" spans="2:12" x14ac:dyDescent="0.3">
      <c r="B27" s="117" t="s">
        <v>263</v>
      </c>
      <c r="C27" s="117" t="s">
        <v>1082</v>
      </c>
      <c r="D27" s="117"/>
      <c r="E27" s="117"/>
      <c r="F27" s="117"/>
      <c r="G27" s="117" t="s">
        <v>286</v>
      </c>
      <c r="H27" s="117" t="s">
        <v>1083</v>
      </c>
      <c r="I27" s="117" t="s">
        <v>287</v>
      </c>
      <c r="J27" s="117" t="s">
        <v>1084</v>
      </c>
      <c r="K27" s="117"/>
      <c r="L27" s="117"/>
    </row>
    <row r="28" spans="2:12" x14ac:dyDescent="0.3">
      <c r="B28" s="117" t="s">
        <v>267</v>
      </c>
      <c r="C28" s="117" t="s">
        <v>926</v>
      </c>
      <c r="D28" s="117" t="s">
        <v>268</v>
      </c>
      <c r="E28" s="117" t="s">
        <v>1085</v>
      </c>
      <c r="F28" s="117"/>
      <c r="G28" s="117" t="s">
        <v>290</v>
      </c>
      <c r="H28" s="117" t="s">
        <v>1086</v>
      </c>
      <c r="I28" s="117" t="s">
        <v>291</v>
      </c>
      <c r="J28" s="117" t="s">
        <v>1087</v>
      </c>
      <c r="K28" s="117"/>
      <c r="L28" s="117"/>
    </row>
    <row r="29" spans="2:12" x14ac:dyDescent="0.3">
      <c r="B29" s="117" t="s">
        <v>272</v>
      </c>
      <c r="C29" s="117" t="s">
        <v>335</v>
      </c>
      <c r="D29" s="117" t="s">
        <v>268</v>
      </c>
      <c r="E29" s="117" t="s">
        <v>1088</v>
      </c>
      <c r="F29" s="117"/>
      <c r="G29" s="117" t="s">
        <v>294</v>
      </c>
      <c r="H29" s="117" t="s">
        <v>299</v>
      </c>
      <c r="I29" s="117"/>
      <c r="J29" s="117"/>
      <c r="K29" s="117"/>
      <c r="L29" s="117"/>
    </row>
    <row r="30" spans="2:12" x14ac:dyDescent="0.3">
      <c r="B30" s="117" t="s">
        <v>274</v>
      </c>
      <c r="C30" s="117" t="s">
        <v>1089</v>
      </c>
      <c r="D30" s="117" t="s">
        <v>275</v>
      </c>
      <c r="E30" s="117" t="s">
        <v>1085</v>
      </c>
      <c r="F30" s="117"/>
      <c r="G30" s="117" t="s">
        <v>297</v>
      </c>
      <c r="H30" s="117" t="s">
        <v>318</v>
      </c>
      <c r="I30" s="117" t="s">
        <v>266</v>
      </c>
      <c r="J30" s="117" t="s">
        <v>1090</v>
      </c>
      <c r="K30" s="117"/>
      <c r="L30" s="117"/>
    </row>
    <row r="31" spans="2:12" x14ac:dyDescent="0.3">
      <c r="B31" s="117" t="s">
        <v>278</v>
      </c>
      <c r="C31" s="117" t="s">
        <v>1091</v>
      </c>
      <c r="D31" s="117" t="s">
        <v>275</v>
      </c>
      <c r="E31" s="117" t="s">
        <v>1092</v>
      </c>
      <c r="F31" s="117"/>
      <c r="G31" s="117" t="s">
        <v>776</v>
      </c>
      <c r="H31" s="117"/>
      <c r="I31" s="117"/>
      <c r="J31" s="117"/>
      <c r="K31" s="117"/>
      <c r="L31" s="117"/>
    </row>
    <row r="32" spans="2:12" x14ac:dyDescent="0.3">
      <c r="B32" s="117" t="s">
        <v>282</v>
      </c>
      <c r="C32" s="117" t="s">
        <v>681</v>
      </c>
      <c r="D32" s="117" t="s">
        <v>279</v>
      </c>
      <c r="E32" s="117" t="s">
        <v>1093</v>
      </c>
      <c r="F32" s="117"/>
      <c r="G32" s="117" t="s">
        <v>778</v>
      </c>
      <c r="H32" s="117" t="s">
        <v>1094</v>
      </c>
      <c r="I32" s="117"/>
      <c r="J32" s="117"/>
      <c r="K32" s="117"/>
      <c r="L32" s="117"/>
    </row>
    <row r="33" spans="2:12" x14ac:dyDescent="0.3">
      <c r="B33" s="117" t="s">
        <v>285</v>
      </c>
      <c r="C33" s="117" t="s">
        <v>331</v>
      </c>
      <c r="D33" s="117" t="s">
        <v>306</v>
      </c>
      <c r="E33" s="117" t="s">
        <v>1095</v>
      </c>
      <c r="F33" s="117"/>
      <c r="G33" s="117" t="s">
        <v>780</v>
      </c>
      <c r="H33" s="117" t="s">
        <v>1096</v>
      </c>
      <c r="I33" s="117"/>
      <c r="J33" s="117"/>
      <c r="K33" s="117"/>
      <c r="L33" s="117"/>
    </row>
    <row r="34" spans="2:12" x14ac:dyDescent="0.3">
      <c r="B34" s="117" t="s">
        <v>288</v>
      </c>
      <c r="C34" s="117" t="s">
        <v>305</v>
      </c>
      <c r="D34" s="117" t="s">
        <v>289</v>
      </c>
      <c r="E34" s="117" t="s">
        <v>1097</v>
      </c>
      <c r="F34" s="117"/>
      <c r="G34" s="117" t="s">
        <v>783</v>
      </c>
      <c r="H34" s="117"/>
      <c r="I34" s="117"/>
      <c r="J34" s="117"/>
      <c r="K34" s="117"/>
      <c r="L34" s="117"/>
    </row>
    <row r="35" spans="2:12" x14ac:dyDescent="0.3">
      <c r="B35" s="117" t="s">
        <v>292</v>
      </c>
      <c r="C35" s="117" t="s">
        <v>1098</v>
      </c>
      <c r="D35" s="117" t="s">
        <v>293</v>
      </c>
      <c r="E35" s="117" t="s">
        <v>1099</v>
      </c>
      <c r="F35" s="117"/>
      <c r="G35" s="117" t="s">
        <v>786</v>
      </c>
      <c r="H35" s="117" t="s">
        <v>1100</v>
      </c>
      <c r="I35" s="117"/>
      <c r="J35" s="117"/>
      <c r="K35" s="117"/>
      <c r="L35" s="117"/>
    </row>
    <row r="36" spans="2:12" x14ac:dyDescent="0.3">
      <c r="B36" t="s">
        <v>296</v>
      </c>
      <c r="C36">
        <v>13.74</v>
      </c>
      <c r="G36" t="s">
        <v>787</v>
      </c>
      <c r="H36">
        <v>0.56999999999999995</v>
      </c>
    </row>
    <row r="37" spans="2:12" x14ac:dyDescent="0.3">
      <c r="B37" t="s">
        <v>198</v>
      </c>
      <c r="C37">
        <v>0.33</v>
      </c>
      <c r="D37">
        <v>15</v>
      </c>
      <c r="E37" s="284">
        <v>2.23E-2</v>
      </c>
      <c r="G37" t="s">
        <v>788</v>
      </c>
      <c r="H37">
        <v>0.48</v>
      </c>
    </row>
    <row r="38" spans="2:12" x14ac:dyDescent="0.3">
      <c r="B38" t="s">
        <v>202</v>
      </c>
      <c r="C38">
        <v>2.02</v>
      </c>
      <c r="D38">
        <v>11</v>
      </c>
      <c r="E38" s="284">
        <v>0.18360000000000001</v>
      </c>
      <c r="G38" t="s">
        <v>789</v>
      </c>
      <c r="H38">
        <v>0.09</v>
      </c>
    </row>
    <row r="39" spans="2:12" x14ac:dyDescent="0.3">
      <c r="B39" t="s">
        <v>207</v>
      </c>
      <c r="C39">
        <v>2.02</v>
      </c>
      <c r="G39" t="s">
        <v>790</v>
      </c>
      <c r="H39">
        <v>0.85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F41"/>
  <sheetViews>
    <sheetView workbookViewId="0">
      <selection activeCell="B3" sqref="B3"/>
    </sheetView>
  </sheetViews>
  <sheetFormatPr defaultColWidth="9.109375" defaultRowHeight="14.4" x14ac:dyDescent="0.3"/>
  <cols>
    <col min="1" max="1" width="9.109375" style="128"/>
    <col min="2" max="2" width="37.44140625" style="128" customWidth="1"/>
    <col min="3" max="3" width="11" style="128" bestFit="1" customWidth="1"/>
    <col min="4" max="4" width="11.5546875" style="128" customWidth="1"/>
    <col min="5" max="5" width="11.5546875" style="137" customWidth="1"/>
    <col min="6" max="6" width="36.44140625" style="128" customWidth="1"/>
    <col min="7" max="16384" width="9.109375" style="128"/>
  </cols>
  <sheetData>
    <row r="2" spans="2:6" x14ac:dyDescent="0.3">
      <c r="B2" s="129" t="s">
        <v>697</v>
      </c>
      <c r="C2" s="129"/>
      <c r="D2" s="129"/>
    </row>
    <row r="3" spans="2:6" x14ac:dyDescent="0.3">
      <c r="B3" s="130"/>
      <c r="C3" s="130"/>
      <c r="D3" s="130"/>
    </row>
    <row r="4" spans="2:6" ht="28.8" x14ac:dyDescent="0.3">
      <c r="B4" s="152" t="s">
        <v>0</v>
      </c>
      <c r="C4" s="152" t="s">
        <v>9</v>
      </c>
      <c r="D4" s="152" t="s">
        <v>10</v>
      </c>
      <c r="E4" s="152" t="s">
        <v>171</v>
      </c>
      <c r="F4" s="152" t="s">
        <v>11</v>
      </c>
    </row>
    <row r="5" spans="2:6" x14ac:dyDescent="0.3">
      <c r="B5" s="131" t="s">
        <v>96</v>
      </c>
      <c r="C5" s="132" t="s">
        <v>97</v>
      </c>
      <c r="D5" s="132" t="s">
        <v>97</v>
      </c>
      <c r="E5" s="86" t="s">
        <v>98</v>
      </c>
      <c r="F5" s="19"/>
    </row>
    <row r="6" spans="2:6" x14ac:dyDescent="0.3">
      <c r="B6" s="131" t="s">
        <v>22</v>
      </c>
      <c r="C6" s="132">
        <v>8</v>
      </c>
      <c r="D6" s="132">
        <v>8</v>
      </c>
      <c r="E6" s="24" t="s">
        <v>99</v>
      </c>
      <c r="F6" s="7" t="s">
        <v>100</v>
      </c>
    </row>
    <row r="7" spans="2:6" x14ac:dyDescent="0.3">
      <c r="B7" s="131" t="s">
        <v>41</v>
      </c>
      <c r="C7" s="132">
        <v>10</v>
      </c>
      <c r="D7" s="132">
        <v>12.5</v>
      </c>
      <c r="E7" s="135">
        <v>1.25</v>
      </c>
      <c r="F7" s="141"/>
    </row>
    <row r="8" spans="2:6" x14ac:dyDescent="0.3">
      <c r="B8" s="131" t="s">
        <v>23</v>
      </c>
      <c r="C8" s="132">
        <v>20</v>
      </c>
      <c r="D8" s="139">
        <v>25</v>
      </c>
      <c r="E8" s="24">
        <v>2.5</v>
      </c>
      <c r="F8" s="145" t="s">
        <v>3</v>
      </c>
    </row>
    <row r="9" spans="2:6" x14ac:dyDescent="0.3">
      <c r="B9" s="134" t="s">
        <v>101</v>
      </c>
      <c r="C9" s="132">
        <v>30</v>
      </c>
      <c r="D9" s="132">
        <v>30</v>
      </c>
      <c r="E9" s="135">
        <v>3</v>
      </c>
      <c r="F9" s="147" t="s">
        <v>6</v>
      </c>
    </row>
    <row r="10" spans="2:6" x14ac:dyDescent="0.3">
      <c r="B10" s="131" t="s">
        <v>102</v>
      </c>
      <c r="C10" s="132">
        <v>10</v>
      </c>
      <c r="D10" s="132">
        <v>10</v>
      </c>
      <c r="E10" s="135">
        <v>1</v>
      </c>
      <c r="F10" s="141"/>
    </row>
    <row r="11" spans="2:6" x14ac:dyDescent="0.3">
      <c r="B11" s="131" t="s">
        <v>24</v>
      </c>
      <c r="C11" s="135">
        <v>5</v>
      </c>
      <c r="D11" s="135">
        <v>5.5</v>
      </c>
      <c r="E11" s="135">
        <v>0.55000000000000004</v>
      </c>
      <c r="F11" s="141" t="s">
        <v>49</v>
      </c>
    </row>
    <row r="12" spans="2:6" x14ac:dyDescent="0.3">
      <c r="B12" s="131" t="s">
        <v>42</v>
      </c>
      <c r="C12" s="135">
        <v>5</v>
      </c>
      <c r="D12" s="135">
        <v>6.5</v>
      </c>
      <c r="E12" s="135">
        <v>0.65</v>
      </c>
      <c r="F12" s="141"/>
    </row>
    <row r="13" spans="2:6" x14ac:dyDescent="0.3">
      <c r="B13" s="131" t="s">
        <v>103</v>
      </c>
      <c r="C13" s="132">
        <v>0.6</v>
      </c>
      <c r="D13" s="132">
        <v>0.6</v>
      </c>
      <c r="E13" s="132">
        <v>0.06</v>
      </c>
      <c r="F13" s="7" t="s">
        <v>368</v>
      </c>
    </row>
    <row r="14" spans="2:6" x14ac:dyDescent="0.3">
      <c r="B14" s="131" t="s">
        <v>37</v>
      </c>
      <c r="C14" s="132">
        <v>3</v>
      </c>
      <c r="D14" s="132">
        <v>3</v>
      </c>
      <c r="E14" s="132">
        <v>0.3</v>
      </c>
      <c r="F14" s="7"/>
    </row>
    <row r="15" spans="2:6" x14ac:dyDescent="0.3">
      <c r="B15" s="131" t="s">
        <v>29</v>
      </c>
      <c r="C15" s="132">
        <v>0.6</v>
      </c>
      <c r="D15" s="132">
        <v>0.6</v>
      </c>
      <c r="E15" s="132">
        <v>0.06</v>
      </c>
      <c r="F15" s="7"/>
    </row>
    <row r="16" spans="2:6" x14ac:dyDescent="0.3">
      <c r="B16" s="131" t="s">
        <v>26</v>
      </c>
      <c r="C16" s="132">
        <v>1</v>
      </c>
      <c r="D16" s="132">
        <v>1</v>
      </c>
      <c r="E16" s="132">
        <v>0.1</v>
      </c>
      <c r="F16" s="7"/>
    </row>
    <row r="17" spans="2:6" x14ac:dyDescent="0.3">
      <c r="B17" s="134" t="s">
        <v>43</v>
      </c>
      <c r="C17" s="132" t="s">
        <v>104</v>
      </c>
      <c r="D17" s="132" t="s">
        <v>105</v>
      </c>
      <c r="E17" s="132" t="s">
        <v>106</v>
      </c>
      <c r="F17" s="7"/>
    </row>
    <row r="18" spans="2:6" x14ac:dyDescent="0.3">
      <c r="B18" s="134" t="s">
        <v>107</v>
      </c>
      <c r="C18" s="132">
        <v>4</v>
      </c>
      <c r="D18" s="132">
        <v>4</v>
      </c>
      <c r="E18" s="135">
        <v>0.4</v>
      </c>
      <c r="F18" s="7"/>
    </row>
    <row r="19" spans="2:6" x14ac:dyDescent="0.3">
      <c r="B19" s="134"/>
      <c r="C19" s="132"/>
      <c r="D19" s="132"/>
      <c r="E19" s="135"/>
      <c r="F19" s="7"/>
    </row>
    <row r="20" spans="2:6" x14ac:dyDescent="0.3">
      <c r="B20" s="134" t="s">
        <v>324</v>
      </c>
      <c r="C20" s="132">
        <v>50</v>
      </c>
      <c r="D20" s="132">
        <v>70</v>
      </c>
      <c r="E20" s="135">
        <v>7</v>
      </c>
      <c r="F20" s="7"/>
    </row>
    <row r="21" spans="2:6" x14ac:dyDescent="0.3">
      <c r="B21" s="131" t="s">
        <v>19</v>
      </c>
      <c r="C21" s="135">
        <v>0.15</v>
      </c>
      <c r="D21" s="135">
        <v>0.15</v>
      </c>
      <c r="E21" s="135">
        <v>1.4999999999999999E-2</v>
      </c>
      <c r="F21" s="7"/>
    </row>
    <row r="22" spans="2:6" x14ac:dyDescent="0.3">
      <c r="B22" s="131" t="s">
        <v>34</v>
      </c>
      <c r="C22" s="135">
        <v>2.5</v>
      </c>
      <c r="D22" s="135">
        <v>2.5</v>
      </c>
      <c r="E22" s="135">
        <v>0.25</v>
      </c>
      <c r="F22" s="7"/>
    </row>
    <row r="23" spans="2:6" x14ac:dyDescent="0.3">
      <c r="B23" s="131" t="s">
        <v>35</v>
      </c>
      <c r="C23" s="135">
        <v>3</v>
      </c>
      <c r="D23" s="135">
        <v>3</v>
      </c>
      <c r="E23" s="135">
        <v>0.3</v>
      </c>
      <c r="F23" s="7"/>
    </row>
    <row r="24" spans="2:6" x14ac:dyDescent="0.3">
      <c r="B24" s="134"/>
      <c r="C24" s="132"/>
      <c r="D24" s="132"/>
      <c r="E24" s="135"/>
      <c r="F24" s="7"/>
    </row>
    <row r="25" spans="2:6" x14ac:dyDescent="0.3">
      <c r="B25" s="134" t="s">
        <v>2</v>
      </c>
      <c r="C25" s="135">
        <v>45</v>
      </c>
      <c r="D25" s="135">
        <v>45</v>
      </c>
      <c r="E25" s="135">
        <v>4.5</v>
      </c>
      <c r="F25" s="7"/>
    </row>
    <row r="26" spans="2:6" x14ac:dyDescent="0.3">
      <c r="B26" s="131"/>
      <c r="C26" s="134"/>
      <c r="D26" s="134"/>
      <c r="E26" s="135"/>
      <c r="F26" s="141"/>
    </row>
    <row r="27" spans="2:6" x14ac:dyDescent="0.3">
      <c r="B27" s="131" t="s">
        <v>131</v>
      </c>
      <c r="C27" s="135" t="s">
        <v>4</v>
      </c>
      <c r="D27" s="135" t="s">
        <v>4</v>
      </c>
      <c r="E27" s="135" t="s">
        <v>5</v>
      </c>
      <c r="F27" s="141"/>
    </row>
    <row r="28" spans="2:6" x14ac:dyDescent="0.3">
      <c r="B28" s="131"/>
      <c r="C28" s="135"/>
      <c r="D28" s="135"/>
      <c r="E28" s="135"/>
      <c r="F28" s="136"/>
    </row>
    <row r="29" spans="2:6" x14ac:dyDescent="0.3">
      <c r="B29" s="5"/>
      <c r="C29" s="137"/>
      <c r="D29" s="137"/>
    </row>
    <row r="30" spans="2:6" x14ac:dyDescent="0.3">
      <c r="B30" s="43" t="s">
        <v>7</v>
      </c>
      <c r="C30" s="137"/>
      <c r="D30" s="137"/>
    </row>
    <row r="31" spans="2:6" x14ac:dyDescent="0.3">
      <c r="B31" s="128" t="s">
        <v>108</v>
      </c>
      <c r="C31" s="137"/>
      <c r="D31" s="137"/>
    </row>
    <row r="32" spans="2:6" x14ac:dyDescent="0.3">
      <c r="B32" s="128" t="s">
        <v>109</v>
      </c>
    </row>
    <row r="33" spans="2:5" x14ac:dyDescent="0.3">
      <c r="B33" s="128" t="s">
        <v>110</v>
      </c>
    </row>
    <row r="34" spans="2:5" x14ac:dyDescent="0.3">
      <c r="B34" s="5" t="s">
        <v>111</v>
      </c>
    </row>
    <row r="36" spans="2:5" x14ac:dyDescent="0.3">
      <c r="B36" s="129" t="s">
        <v>8</v>
      </c>
    </row>
    <row r="37" spans="2:5" x14ac:dyDescent="0.3">
      <c r="B37" s="128" t="s">
        <v>32</v>
      </c>
    </row>
    <row r="38" spans="2:5" x14ac:dyDescent="0.3">
      <c r="B38" s="128" t="s">
        <v>112</v>
      </c>
    </row>
    <row r="39" spans="2:5" x14ac:dyDescent="0.3">
      <c r="B39" s="117"/>
      <c r="C39" s="117"/>
      <c r="D39" s="117"/>
      <c r="E39" s="117"/>
    </row>
    <row r="40" spans="2:5" x14ac:dyDescent="0.3">
      <c r="B40" s="138" t="s">
        <v>12</v>
      </c>
    </row>
    <row r="41" spans="2:5" x14ac:dyDescent="0.3">
      <c r="B41" s="138" t="s">
        <v>13</v>
      </c>
    </row>
  </sheetData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F36"/>
  <sheetViews>
    <sheetView workbookViewId="0">
      <selection activeCell="C12" sqref="C12"/>
    </sheetView>
  </sheetViews>
  <sheetFormatPr defaultColWidth="9.109375" defaultRowHeight="14.4" x14ac:dyDescent="0.3"/>
  <cols>
    <col min="1" max="1" width="9.109375" style="128"/>
    <col min="2" max="2" width="37.5546875" style="128" customWidth="1"/>
    <col min="3" max="3" width="12.6640625" style="128" customWidth="1"/>
    <col min="4" max="4" width="13.109375" style="128" customWidth="1"/>
    <col min="5" max="5" width="11.6640625" style="128" customWidth="1"/>
    <col min="6" max="6" width="36.109375" style="128" bestFit="1" customWidth="1"/>
    <col min="7" max="16384" width="9.109375" style="128"/>
  </cols>
  <sheetData>
    <row r="1" spans="2:6" ht="15" customHeight="1" x14ac:dyDescent="0.3"/>
    <row r="2" spans="2:6" x14ac:dyDescent="0.3">
      <c r="B2" s="129" t="s">
        <v>365</v>
      </c>
      <c r="C2" s="129"/>
      <c r="D2" s="129"/>
      <c r="E2" s="129"/>
    </row>
    <row r="3" spans="2:6" x14ac:dyDescent="0.3">
      <c r="B3" s="130"/>
      <c r="C3" s="130"/>
      <c r="D3" s="130"/>
      <c r="E3" s="130"/>
    </row>
    <row r="4" spans="2:6" ht="28.8" x14ac:dyDescent="0.3">
      <c r="B4" s="163" t="s">
        <v>0</v>
      </c>
      <c r="C4" s="152" t="s">
        <v>9</v>
      </c>
      <c r="D4" s="152" t="s">
        <v>10</v>
      </c>
      <c r="E4" s="152" t="s">
        <v>171</v>
      </c>
      <c r="F4" s="164" t="s">
        <v>1</v>
      </c>
    </row>
    <row r="5" spans="2:6" x14ac:dyDescent="0.3">
      <c r="B5" s="131" t="s">
        <v>41</v>
      </c>
      <c r="C5" s="135">
        <v>30</v>
      </c>
      <c r="D5" s="24">
        <v>37.5</v>
      </c>
      <c r="E5" s="24">
        <v>3.75</v>
      </c>
      <c r="F5" s="35"/>
    </row>
    <row r="6" spans="2:6" x14ac:dyDescent="0.3">
      <c r="B6" s="131" t="s">
        <v>22</v>
      </c>
      <c r="C6" s="135">
        <v>3</v>
      </c>
      <c r="D6" s="135">
        <v>3</v>
      </c>
      <c r="E6" s="135" t="s">
        <v>31</v>
      </c>
      <c r="F6" s="143" t="s">
        <v>321</v>
      </c>
    </row>
    <row r="7" spans="2:6" x14ac:dyDescent="0.3">
      <c r="B7" s="131" t="s">
        <v>322</v>
      </c>
      <c r="C7" s="135">
        <v>60</v>
      </c>
      <c r="D7" s="135">
        <v>60</v>
      </c>
      <c r="E7" s="135">
        <v>6</v>
      </c>
      <c r="F7" s="141"/>
    </row>
    <row r="8" spans="2:6" x14ac:dyDescent="0.3">
      <c r="B8" s="131" t="s">
        <v>30</v>
      </c>
      <c r="C8" s="132">
        <v>15</v>
      </c>
      <c r="D8" s="132">
        <v>15</v>
      </c>
      <c r="E8" s="132">
        <v>1.5</v>
      </c>
      <c r="F8" s="143" t="s">
        <v>50</v>
      </c>
    </row>
    <row r="9" spans="2:6" x14ac:dyDescent="0.3">
      <c r="B9" s="134" t="s">
        <v>362</v>
      </c>
      <c r="C9" s="135">
        <v>7</v>
      </c>
      <c r="D9" s="135">
        <v>7</v>
      </c>
      <c r="E9" s="135">
        <v>0.7</v>
      </c>
      <c r="F9" s="141"/>
    </row>
    <row r="10" spans="2:6" x14ac:dyDescent="0.3">
      <c r="B10" s="131" t="s">
        <v>19</v>
      </c>
      <c r="C10" s="135">
        <v>0.7</v>
      </c>
      <c r="D10" s="135">
        <v>0.7</v>
      </c>
      <c r="E10" s="135">
        <v>7.0000000000000007E-2</v>
      </c>
      <c r="F10" s="145" t="s">
        <v>3</v>
      </c>
    </row>
    <row r="11" spans="2:6" x14ac:dyDescent="0.3">
      <c r="B11" s="131" t="s">
        <v>26</v>
      </c>
      <c r="C11" s="135">
        <v>0.8</v>
      </c>
      <c r="D11" s="135">
        <v>0.8</v>
      </c>
      <c r="E11" s="135">
        <v>0.08</v>
      </c>
      <c r="F11" s="147" t="s">
        <v>6</v>
      </c>
    </row>
    <row r="12" spans="2:6" x14ac:dyDescent="0.3">
      <c r="B12" s="131" t="s">
        <v>323</v>
      </c>
      <c r="C12" s="135">
        <v>0.08</v>
      </c>
      <c r="D12" s="135">
        <v>0.08</v>
      </c>
      <c r="E12" s="135">
        <v>8.0000000000000002E-3</v>
      </c>
      <c r="F12" s="141"/>
    </row>
    <row r="13" spans="2:6" x14ac:dyDescent="0.3">
      <c r="B13" s="131"/>
      <c r="C13" s="135"/>
      <c r="D13" s="135"/>
      <c r="E13" s="135"/>
      <c r="F13" s="142" t="s">
        <v>363</v>
      </c>
    </row>
    <row r="14" spans="2:6" x14ac:dyDescent="0.3">
      <c r="B14" s="131" t="s">
        <v>113</v>
      </c>
      <c r="C14" s="135">
        <v>60</v>
      </c>
      <c r="D14" s="135">
        <v>60</v>
      </c>
      <c r="E14" s="135">
        <v>6</v>
      </c>
      <c r="F14" s="143"/>
    </row>
    <row r="15" spans="2:6" x14ac:dyDescent="0.3">
      <c r="B15" s="131" t="s">
        <v>47</v>
      </c>
      <c r="C15" s="135">
        <v>0.3</v>
      </c>
      <c r="D15" s="135">
        <v>0.3</v>
      </c>
      <c r="E15" s="135">
        <v>0.03</v>
      </c>
      <c r="F15" s="143"/>
    </row>
    <row r="16" spans="2:6" x14ac:dyDescent="0.3">
      <c r="B16" s="131"/>
      <c r="C16" s="131"/>
      <c r="D16" s="131"/>
      <c r="E16" s="131"/>
      <c r="F16" s="143"/>
    </row>
    <row r="17" spans="2:6" x14ac:dyDescent="0.3">
      <c r="B17" s="131" t="s">
        <v>17</v>
      </c>
      <c r="C17" s="132">
        <v>50</v>
      </c>
      <c r="D17" s="132">
        <v>62.5</v>
      </c>
      <c r="E17" s="132">
        <v>6.25</v>
      </c>
      <c r="F17" s="143"/>
    </row>
    <row r="18" spans="2:6" x14ac:dyDescent="0.3">
      <c r="B18" s="134" t="s">
        <v>19</v>
      </c>
      <c r="C18" s="132">
        <v>0.15</v>
      </c>
      <c r="D18" s="132">
        <v>0.15</v>
      </c>
      <c r="E18" s="132">
        <v>1.4999999999999999E-2</v>
      </c>
      <c r="F18" s="143"/>
    </row>
    <row r="19" spans="2:6" x14ac:dyDescent="0.3">
      <c r="B19" s="134" t="s">
        <v>364</v>
      </c>
      <c r="C19" s="132">
        <v>2.5</v>
      </c>
      <c r="D19" s="132">
        <v>2.5</v>
      </c>
      <c r="E19" s="132">
        <v>0.25</v>
      </c>
      <c r="F19" s="143"/>
    </row>
    <row r="20" spans="2:6" x14ac:dyDescent="0.3">
      <c r="B20" s="134" t="s">
        <v>184</v>
      </c>
      <c r="C20" s="132">
        <v>3</v>
      </c>
      <c r="D20" s="132">
        <v>3</v>
      </c>
      <c r="E20" s="14">
        <v>0.3</v>
      </c>
      <c r="F20" s="143"/>
    </row>
    <row r="21" spans="2:6" x14ac:dyDescent="0.3">
      <c r="B21" s="165"/>
      <c r="C21" s="73"/>
      <c r="D21" s="73"/>
      <c r="E21" s="73"/>
      <c r="F21" s="166"/>
    </row>
    <row r="22" spans="2:6" x14ac:dyDescent="0.3">
      <c r="B22" s="131" t="s">
        <v>2</v>
      </c>
      <c r="C22" s="135">
        <v>45</v>
      </c>
      <c r="D22" s="135">
        <v>45</v>
      </c>
      <c r="E22" s="135">
        <v>4.5</v>
      </c>
      <c r="F22" s="141"/>
    </row>
    <row r="23" spans="2:6" x14ac:dyDescent="0.3">
      <c r="B23" s="65"/>
      <c r="C23" s="132"/>
      <c r="D23" s="132"/>
      <c r="E23" s="14"/>
      <c r="F23" s="136"/>
    </row>
    <row r="25" spans="2:6" x14ac:dyDescent="0.3">
      <c r="B25" s="43" t="s">
        <v>7</v>
      </c>
    </row>
    <row r="26" spans="2:6" x14ac:dyDescent="0.3">
      <c r="B26" s="128" t="s">
        <v>325</v>
      </c>
    </row>
    <row r="27" spans="2:6" x14ac:dyDescent="0.3">
      <c r="B27" s="128" t="s">
        <v>326</v>
      </c>
    </row>
    <row r="28" spans="2:6" x14ac:dyDescent="0.3">
      <c r="B28" s="128" t="s">
        <v>114</v>
      </c>
    </row>
    <row r="29" spans="2:6" x14ac:dyDescent="0.3">
      <c r="B29" s="128" t="s">
        <v>115</v>
      </c>
    </row>
    <row r="31" spans="2:6" x14ac:dyDescent="0.3">
      <c r="B31" s="129" t="s">
        <v>8</v>
      </c>
    </row>
    <row r="32" spans="2:6" x14ac:dyDescent="0.3">
      <c r="B32" s="128" t="s">
        <v>40</v>
      </c>
    </row>
    <row r="33" spans="2:2" x14ac:dyDescent="0.3">
      <c r="B33" s="128" t="s">
        <v>116</v>
      </c>
    </row>
    <row r="35" spans="2:2" x14ac:dyDescent="0.3">
      <c r="B35" s="146" t="s">
        <v>12</v>
      </c>
    </row>
    <row r="36" spans="2:2" x14ac:dyDescent="0.3">
      <c r="B36" s="146" t="s">
        <v>13</v>
      </c>
    </row>
  </sheetData>
  <pageMargins left="0.7" right="0.7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J30"/>
  <sheetViews>
    <sheetView workbookViewId="0">
      <selection activeCell="B3" sqref="B3"/>
    </sheetView>
  </sheetViews>
  <sheetFormatPr defaultColWidth="9.109375" defaultRowHeight="14.4" x14ac:dyDescent="0.3"/>
  <cols>
    <col min="1" max="1" width="9.109375" style="128"/>
    <col min="2" max="2" width="22.33203125" style="128" customWidth="1"/>
    <col min="3" max="5" width="12.33203125" style="128" customWidth="1"/>
    <col min="6" max="6" width="33.5546875" style="4" customWidth="1"/>
    <col min="7" max="16384" width="9.109375" style="128"/>
  </cols>
  <sheetData>
    <row r="2" spans="2:6" ht="14.4" customHeight="1" x14ac:dyDescent="0.3">
      <c r="B2" s="129" t="s">
        <v>698</v>
      </c>
      <c r="C2" s="129"/>
      <c r="D2" s="129"/>
      <c r="E2" s="129"/>
      <c r="F2" s="129"/>
    </row>
    <row r="3" spans="2:6" x14ac:dyDescent="0.3">
      <c r="B3" s="130"/>
      <c r="C3" s="130"/>
    </row>
    <row r="4" spans="2:6" ht="28.8" x14ac:dyDescent="0.3">
      <c r="B4" s="163" t="s">
        <v>0</v>
      </c>
      <c r="C4" s="3" t="s">
        <v>401</v>
      </c>
      <c r="D4" s="167" t="s">
        <v>402</v>
      </c>
      <c r="E4" s="167" t="s">
        <v>171</v>
      </c>
      <c r="F4" s="168" t="s">
        <v>11</v>
      </c>
    </row>
    <row r="5" spans="2:6" x14ac:dyDescent="0.3">
      <c r="B5" s="131" t="s">
        <v>403</v>
      </c>
      <c r="C5" s="135">
        <v>80</v>
      </c>
      <c r="D5" s="135">
        <v>80</v>
      </c>
      <c r="E5" s="24">
        <v>8</v>
      </c>
      <c r="F5" s="77"/>
    </row>
    <row r="6" spans="2:6" x14ac:dyDescent="0.3">
      <c r="B6" s="131" t="s">
        <v>34</v>
      </c>
      <c r="C6" s="135">
        <v>20</v>
      </c>
      <c r="D6" s="137">
        <v>20</v>
      </c>
      <c r="E6" s="135">
        <v>2</v>
      </c>
      <c r="F6" s="78" t="s">
        <v>404</v>
      </c>
    </row>
    <row r="7" spans="2:6" x14ac:dyDescent="0.3">
      <c r="B7" s="131"/>
      <c r="C7" s="135"/>
      <c r="D7" s="56"/>
      <c r="E7" s="135"/>
      <c r="F7" s="142"/>
    </row>
    <row r="8" spans="2:6" x14ac:dyDescent="0.3">
      <c r="B8" s="131" t="s">
        <v>25</v>
      </c>
      <c r="C8" s="135">
        <v>100</v>
      </c>
      <c r="D8" s="56">
        <v>150</v>
      </c>
      <c r="E8" s="135">
        <v>15</v>
      </c>
      <c r="F8" s="142" t="s">
        <v>405</v>
      </c>
    </row>
    <row r="9" spans="2:6" x14ac:dyDescent="0.3">
      <c r="B9" s="131" t="s">
        <v>406</v>
      </c>
      <c r="C9" s="135">
        <v>25</v>
      </c>
      <c r="D9" s="56">
        <v>33.75</v>
      </c>
      <c r="E9" s="135">
        <v>3.4</v>
      </c>
      <c r="F9" s="28"/>
    </row>
    <row r="10" spans="2:6" x14ac:dyDescent="0.3">
      <c r="B10" s="131" t="s">
        <v>407</v>
      </c>
      <c r="C10" s="135">
        <v>25</v>
      </c>
      <c r="D10" s="56">
        <v>33.75</v>
      </c>
      <c r="E10" s="135">
        <v>3.4</v>
      </c>
      <c r="F10" s="22" t="s">
        <v>3</v>
      </c>
    </row>
    <row r="11" spans="2:6" x14ac:dyDescent="0.3">
      <c r="B11" s="131" t="s">
        <v>19</v>
      </c>
      <c r="C11" s="135">
        <v>0.8</v>
      </c>
      <c r="D11" s="133">
        <v>0.8</v>
      </c>
      <c r="E11" s="132">
        <v>0.08</v>
      </c>
      <c r="F11" s="63" t="s">
        <v>6</v>
      </c>
    </row>
    <row r="12" spans="2:6" s="175" customFormat="1" x14ac:dyDescent="0.3">
      <c r="B12" s="189" t="s">
        <v>180</v>
      </c>
      <c r="C12" s="188">
        <v>0.7</v>
      </c>
      <c r="D12" s="222">
        <v>0.7</v>
      </c>
      <c r="E12" s="184">
        <v>7.0000000000000007E-2</v>
      </c>
      <c r="F12" s="224"/>
    </row>
    <row r="13" spans="2:6" x14ac:dyDescent="0.3">
      <c r="B13" s="183" t="s">
        <v>408</v>
      </c>
      <c r="C13" s="132">
        <v>20</v>
      </c>
      <c r="D13" s="133">
        <v>20</v>
      </c>
      <c r="E13" s="132" t="s">
        <v>152</v>
      </c>
      <c r="F13" s="142"/>
    </row>
    <row r="14" spans="2:6" x14ac:dyDescent="0.3">
      <c r="B14" s="131"/>
      <c r="C14" s="132"/>
      <c r="D14" s="133"/>
      <c r="E14" s="132"/>
      <c r="F14" s="28" t="s">
        <v>16</v>
      </c>
    </row>
    <row r="15" spans="2:6" x14ac:dyDescent="0.3">
      <c r="B15" s="131" t="s">
        <v>2</v>
      </c>
      <c r="C15" s="135">
        <v>45</v>
      </c>
      <c r="D15" s="56">
        <v>45</v>
      </c>
      <c r="E15" s="135">
        <v>4.5</v>
      </c>
      <c r="F15" s="28"/>
    </row>
    <row r="16" spans="2:6" x14ac:dyDescent="0.3">
      <c r="B16" s="131"/>
      <c r="C16" s="135"/>
      <c r="D16" s="56"/>
      <c r="E16" s="135"/>
      <c r="F16" s="142"/>
    </row>
    <row r="17" spans="2:10" x14ac:dyDescent="0.3">
      <c r="B17" s="141" t="s">
        <v>15</v>
      </c>
      <c r="C17" s="135" t="s">
        <v>4</v>
      </c>
      <c r="D17" s="56" t="s">
        <v>4</v>
      </c>
      <c r="E17" s="135" t="s">
        <v>5</v>
      </c>
      <c r="F17" s="28"/>
    </row>
    <row r="18" spans="2:10" x14ac:dyDescent="0.3">
      <c r="B18" s="131"/>
      <c r="C18" s="132"/>
      <c r="D18" s="135"/>
      <c r="E18" s="61"/>
      <c r="F18" s="23"/>
    </row>
    <row r="19" spans="2:10" x14ac:dyDescent="0.3">
      <c r="B19" s="72"/>
    </row>
    <row r="20" spans="2:10" x14ac:dyDescent="0.3">
      <c r="B20" s="43" t="s">
        <v>7</v>
      </c>
    </row>
    <row r="21" spans="2:10" x14ac:dyDescent="0.3">
      <c r="B21" s="5" t="s">
        <v>409</v>
      </c>
    </row>
    <row r="22" spans="2:10" x14ac:dyDescent="0.3">
      <c r="B22" s="5" t="s">
        <v>410</v>
      </c>
    </row>
    <row r="23" spans="2:10" x14ac:dyDescent="0.3">
      <c r="B23" s="128" t="s">
        <v>411</v>
      </c>
    </row>
    <row r="25" spans="2:10" x14ac:dyDescent="0.3">
      <c r="B25" s="129" t="s">
        <v>8</v>
      </c>
    </row>
    <row r="26" spans="2:10" x14ac:dyDescent="0.3">
      <c r="B26" s="5" t="s">
        <v>61</v>
      </c>
    </row>
    <row r="27" spans="2:10" x14ac:dyDescent="0.3">
      <c r="B27" s="5" t="s">
        <v>62</v>
      </c>
    </row>
    <row r="29" spans="2:10" x14ac:dyDescent="0.3">
      <c r="B29" s="138" t="s">
        <v>12</v>
      </c>
    </row>
    <row r="30" spans="2:10" x14ac:dyDescent="0.3">
      <c r="B30" s="138" t="s">
        <v>13</v>
      </c>
      <c r="C30" s="117"/>
      <c r="D30" s="117"/>
      <c r="E30" s="117"/>
      <c r="G30" s="117"/>
      <c r="H30" s="117"/>
      <c r="I30" s="117"/>
      <c r="J30" s="117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2:M39"/>
  <sheetViews>
    <sheetView workbookViewId="0">
      <selection activeCell="B2" sqref="B2"/>
    </sheetView>
  </sheetViews>
  <sheetFormatPr defaultRowHeight="14.4" x14ac:dyDescent="0.3"/>
  <sheetData>
    <row r="2" spans="2:13" x14ac:dyDescent="0.3">
      <c r="B2" s="285" t="s">
        <v>791</v>
      </c>
      <c r="C2" s="117"/>
      <c r="D2" s="117"/>
      <c r="E2" s="117"/>
      <c r="F2" s="117"/>
      <c r="G2" s="117"/>
      <c r="H2" s="117"/>
      <c r="I2" s="117"/>
      <c r="J2" s="117"/>
      <c r="K2" s="117"/>
      <c r="L2" s="117" t="s">
        <v>792</v>
      </c>
    </row>
    <row r="3" spans="2:13" x14ac:dyDescent="0.3"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2:13" x14ac:dyDescent="0.3">
      <c r="B4" s="117" t="s">
        <v>193</v>
      </c>
      <c r="C4" s="117" t="s">
        <v>194</v>
      </c>
      <c r="D4" s="117" t="s">
        <v>195</v>
      </c>
      <c r="E4" s="117" t="s">
        <v>196</v>
      </c>
      <c r="F4" s="117"/>
      <c r="G4" s="117" t="s">
        <v>193</v>
      </c>
      <c r="H4" s="117" t="s">
        <v>194</v>
      </c>
      <c r="I4" s="117" t="s">
        <v>195</v>
      </c>
      <c r="J4" s="117" t="s">
        <v>196</v>
      </c>
      <c r="K4" s="117"/>
      <c r="L4" s="117" t="s">
        <v>370</v>
      </c>
    </row>
    <row r="5" spans="2:13" x14ac:dyDescent="0.3">
      <c r="B5" s="117" t="s">
        <v>197</v>
      </c>
      <c r="C5" s="117"/>
      <c r="D5" s="117"/>
      <c r="E5" s="117"/>
      <c r="F5" s="117"/>
      <c r="G5" s="117" t="s">
        <v>210</v>
      </c>
      <c r="H5" s="117" t="s">
        <v>709</v>
      </c>
      <c r="I5" s="117"/>
      <c r="J5" s="117"/>
      <c r="K5" s="117"/>
      <c r="L5" s="117" t="s">
        <v>372</v>
      </c>
      <c r="M5">
        <v>17.43</v>
      </c>
    </row>
    <row r="6" spans="2:13" x14ac:dyDescent="0.3">
      <c r="B6" s="117" t="s">
        <v>201</v>
      </c>
      <c r="C6" s="117" t="s">
        <v>710</v>
      </c>
      <c r="D6" s="117"/>
      <c r="E6" s="117"/>
      <c r="F6" s="117"/>
      <c r="G6" s="117" t="s">
        <v>212</v>
      </c>
      <c r="H6" s="117" t="s">
        <v>711</v>
      </c>
      <c r="I6" s="117"/>
      <c r="J6" s="117"/>
      <c r="K6" s="117"/>
      <c r="L6" s="117" t="s">
        <v>373</v>
      </c>
      <c r="M6">
        <v>56.78</v>
      </c>
    </row>
    <row r="7" spans="2:13" x14ac:dyDescent="0.3">
      <c r="B7" s="117" t="s">
        <v>205</v>
      </c>
      <c r="C7" s="117" t="s">
        <v>712</v>
      </c>
      <c r="D7" s="117" t="s">
        <v>206</v>
      </c>
      <c r="E7" s="117" t="s">
        <v>713</v>
      </c>
      <c r="F7" s="117"/>
      <c r="G7" s="117" t="s">
        <v>216</v>
      </c>
      <c r="H7" s="117" t="s">
        <v>714</v>
      </c>
      <c r="I7" s="117" t="s">
        <v>217</v>
      </c>
      <c r="J7" s="117" t="s">
        <v>715</v>
      </c>
      <c r="K7" s="117"/>
      <c r="L7" s="117" t="s">
        <v>374</v>
      </c>
      <c r="M7">
        <v>25.79</v>
      </c>
    </row>
    <row r="8" spans="2:13" x14ac:dyDescent="0.3">
      <c r="B8" s="117" t="s">
        <v>208</v>
      </c>
      <c r="C8" s="117" t="s">
        <v>716</v>
      </c>
      <c r="D8" s="117" t="s">
        <v>209</v>
      </c>
      <c r="E8" s="117" t="s">
        <v>717</v>
      </c>
      <c r="F8" s="117"/>
      <c r="G8" s="117" t="s">
        <v>220</v>
      </c>
      <c r="H8" s="117" t="s">
        <v>718</v>
      </c>
      <c r="I8" s="117"/>
      <c r="J8" s="117"/>
      <c r="K8" s="117"/>
      <c r="L8" s="117"/>
    </row>
    <row r="9" spans="2:13" x14ac:dyDescent="0.3">
      <c r="B9" s="117" t="s">
        <v>379</v>
      </c>
      <c r="C9" s="117" t="s">
        <v>719</v>
      </c>
      <c r="D9" s="117" t="s">
        <v>380</v>
      </c>
      <c r="E9" s="117" t="s">
        <v>720</v>
      </c>
      <c r="F9" s="117"/>
      <c r="G9" s="117" t="s">
        <v>223</v>
      </c>
      <c r="H9" s="117" t="s">
        <v>721</v>
      </c>
      <c r="I9" s="117" t="s">
        <v>217</v>
      </c>
      <c r="J9" s="117" t="s">
        <v>722</v>
      </c>
      <c r="K9" s="117"/>
      <c r="L9" s="117"/>
    </row>
    <row r="10" spans="2:13" x14ac:dyDescent="0.3">
      <c r="B10" s="117" t="s">
        <v>211</v>
      </c>
      <c r="C10" s="117" t="s">
        <v>723</v>
      </c>
      <c r="D10" s="117"/>
      <c r="E10" s="117"/>
      <c r="F10" s="117"/>
      <c r="G10" s="117" t="s">
        <v>226</v>
      </c>
      <c r="H10" s="117" t="s">
        <v>724</v>
      </c>
      <c r="I10" s="117"/>
      <c r="J10" s="117"/>
      <c r="K10" s="117"/>
      <c r="L10" s="117"/>
    </row>
    <row r="11" spans="2:13" x14ac:dyDescent="0.3">
      <c r="B11" s="117" t="s">
        <v>213</v>
      </c>
      <c r="C11" s="117" t="s">
        <v>725</v>
      </c>
      <c r="D11" s="117" t="s">
        <v>214</v>
      </c>
      <c r="E11" s="117" t="s">
        <v>726</v>
      </c>
      <c r="F11" s="117"/>
      <c r="G11" s="117" t="s">
        <v>229</v>
      </c>
      <c r="H11" s="117" t="s">
        <v>727</v>
      </c>
      <c r="I11" s="117" t="s">
        <v>230</v>
      </c>
      <c r="J11" s="117" t="s">
        <v>728</v>
      </c>
      <c r="K11" s="117"/>
      <c r="L11" s="117"/>
    </row>
    <row r="12" spans="2:13" x14ac:dyDescent="0.3">
      <c r="B12" s="117" t="s">
        <v>219</v>
      </c>
      <c r="C12" s="117" t="s">
        <v>729</v>
      </c>
      <c r="D12" s="117"/>
      <c r="E12" s="117"/>
      <c r="F12" s="117"/>
      <c r="G12" s="117" t="s">
        <v>233</v>
      </c>
      <c r="H12" s="117" t="s">
        <v>398</v>
      </c>
      <c r="I12" s="117" t="s">
        <v>235</v>
      </c>
      <c r="J12" s="117" t="s">
        <v>730</v>
      </c>
      <c r="K12" s="117"/>
      <c r="L12" s="117"/>
    </row>
    <row r="13" spans="2:13" x14ac:dyDescent="0.3">
      <c r="B13" s="117" t="s">
        <v>221</v>
      </c>
      <c r="C13" s="117" t="s">
        <v>731</v>
      </c>
      <c r="D13" s="117" t="s">
        <v>222</v>
      </c>
      <c r="E13" s="117" t="s">
        <v>732</v>
      </c>
      <c r="F13" s="117"/>
      <c r="G13" s="117" t="s">
        <v>237</v>
      </c>
      <c r="H13" s="117"/>
      <c r="I13" s="117"/>
      <c r="J13" s="117"/>
      <c r="K13" s="117"/>
      <c r="L13" s="117"/>
    </row>
    <row r="14" spans="2:13" x14ac:dyDescent="0.3">
      <c r="B14" s="117" t="s">
        <v>224</v>
      </c>
      <c r="C14" s="117" t="s">
        <v>733</v>
      </c>
      <c r="D14" s="117" t="s">
        <v>225</v>
      </c>
      <c r="E14" s="117" t="s">
        <v>734</v>
      </c>
      <c r="F14" s="117"/>
      <c r="G14" s="117" t="s">
        <v>239</v>
      </c>
      <c r="H14" s="117" t="s">
        <v>735</v>
      </c>
      <c r="I14" s="117"/>
      <c r="J14" s="117"/>
      <c r="K14" s="117"/>
      <c r="L14" s="117"/>
    </row>
    <row r="15" spans="2:13" x14ac:dyDescent="0.3">
      <c r="B15" s="117" t="s">
        <v>390</v>
      </c>
      <c r="C15" s="117" t="s">
        <v>736</v>
      </c>
      <c r="D15" s="117" t="s">
        <v>391</v>
      </c>
      <c r="E15" s="117" t="s">
        <v>737</v>
      </c>
      <c r="F15" s="117"/>
      <c r="G15" s="117" t="s">
        <v>242</v>
      </c>
      <c r="H15" s="117" t="s">
        <v>738</v>
      </c>
      <c r="I15" s="117" t="s">
        <v>243</v>
      </c>
      <c r="J15" s="117" t="s">
        <v>739</v>
      </c>
      <c r="K15" s="117"/>
      <c r="L15" s="117"/>
    </row>
    <row r="16" spans="2:13" x14ac:dyDescent="0.3">
      <c r="B16" s="117" t="s">
        <v>392</v>
      </c>
      <c r="C16" s="117" t="s">
        <v>740</v>
      </c>
      <c r="D16" s="117" t="s">
        <v>225</v>
      </c>
      <c r="E16" s="117" t="s">
        <v>741</v>
      </c>
      <c r="F16" s="117"/>
      <c r="G16" s="117" t="s">
        <v>245</v>
      </c>
      <c r="H16" s="117" t="s">
        <v>742</v>
      </c>
      <c r="I16" s="117" t="s">
        <v>246</v>
      </c>
      <c r="J16" s="117" t="s">
        <v>743</v>
      </c>
      <c r="K16" s="117"/>
      <c r="L16" s="117"/>
    </row>
    <row r="17" spans="2:12" x14ac:dyDescent="0.3">
      <c r="B17" s="117" t="s">
        <v>227</v>
      </c>
      <c r="C17" s="117" t="s">
        <v>744</v>
      </c>
      <c r="D17" s="117" t="s">
        <v>228</v>
      </c>
      <c r="E17" s="117" t="s">
        <v>334</v>
      </c>
      <c r="F17" s="117"/>
      <c r="G17" s="117" t="s">
        <v>248</v>
      </c>
      <c r="H17" s="117" t="s">
        <v>654</v>
      </c>
      <c r="I17" s="117" t="s">
        <v>250</v>
      </c>
      <c r="J17" s="117" t="s">
        <v>745</v>
      </c>
      <c r="K17" s="117"/>
      <c r="L17" s="117"/>
    </row>
    <row r="18" spans="2:12" x14ac:dyDescent="0.3">
      <c r="B18" s="117" t="s">
        <v>231</v>
      </c>
      <c r="C18" s="117" t="s">
        <v>746</v>
      </c>
      <c r="D18" s="117" t="s">
        <v>232</v>
      </c>
      <c r="E18" s="117" t="s">
        <v>713</v>
      </c>
      <c r="F18" s="117"/>
      <c r="G18" s="117" t="s">
        <v>252</v>
      </c>
      <c r="H18" s="117" t="s">
        <v>354</v>
      </c>
      <c r="I18" s="117" t="s">
        <v>253</v>
      </c>
      <c r="J18" s="117" t="s">
        <v>747</v>
      </c>
      <c r="K18" s="117"/>
      <c r="L18" s="117"/>
    </row>
    <row r="19" spans="2:12" x14ac:dyDescent="0.3">
      <c r="B19" s="117" t="s">
        <v>236</v>
      </c>
      <c r="C19" s="117"/>
      <c r="D19" s="117"/>
      <c r="E19" s="117"/>
      <c r="F19" s="117"/>
      <c r="G19" s="117" t="s">
        <v>256</v>
      </c>
      <c r="H19" s="117" t="s">
        <v>257</v>
      </c>
      <c r="I19" s="117" t="s">
        <v>258</v>
      </c>
      <c r="J19" s="117" t="s">
        <v>748</v>
      </c>
      <c r="K19" s="117"/>
      <c r="L19" s="117"/>
    </row>
    <row r="20" spans="2:12" x14ac:dyDescent="0.3">
      <c r="B20" s="117" t="s">
        <v>238</v>
      </c>
      <c r="C20" s="117" t="s">
        <v>749</v>
      </c>
      <c r="D20" s="117"/>
      <c r="E20" s="117"/>
      <c r="F20" s="117"/>
      <c r="G20" s="117" t="s">
        <v>260</v>
      </c>
      <c r="H20" s="117" t="s">
        <v>345</v>
      </c>
      <c r="I20" s="117" t="s">
        <v>262</v>
      </c>
      <c r="J20" s="117" t="s">
        <v>750</v>
      </c>
      <c r="K20" s="117"/>
      <c r="L20" s="117"/>
    </row>
    <row r="21" spans="2:12" x14ac:dyDescent="0.3">
      <c r="B21" s="117" t="s">
        <v>240</v>
      </c>
      <c r="C21" s="117" t="s">
        <v>751</v>
      </c>
      <c r="D21" s="117" t="s">
        <v>241</v>
      </c>
      <c r="E21" s="117" t="s">
        <v>752</v>
      </c>
      <c r="F21" s="117"/>
      <c r="G21" s="117" t="s">
        <v>264</v>
      </c>
      <c r="H21" s="117" t="s">
        <v>316</v>
      </c>
      <c r="I21" s="117" t="s">
        <v>266</v>
      </c>
      <c r="J21" s="117" t="s">
        <v>753</v>
      </c>
      <c r="K21" s="117"/>
      <c r="L21" s="117"/>
    </row>
    <row r="22" spans="2:12" x14ac:dyDescent="0.3">
      <c r="B22" s="117" t="s">
        <v>244</v>
      </c>
      <c r="C22" s="117" t="s">
        <v>754</v>
      </c>
      <c r="D22" s="117"/>
      <c r="E22" s="117"/>
      <c r="F22" s="117"/>
      <c r="G22" s="117" t="s">
        <v>269</v>
      </c>
      <c r="H22" s="117" t="s">
        <v>329</v>
      </c>
      <c r="I22" s="117" t="s">
        <v>270</v>
      </c>
      <c r="J22" s="117" t="s">
        <v>755</v>
      </c>
      <c r="K22" s="117"/>
      <c r="L22" s="117"/>
    </row>
    <row r="23" spans="2:12" x14ac:dyDescent="0.3">
      <c r="B23" s="117" t="s">
        <v>247</v>
      </c>
      <c r="C23" s="117" t="s">
        <v>756</v>
      </c>
      <c r="D23" s="117"/>
      <c r="E23" s="117"/>
      <c r="F23" s="117"/>
      <c r="G23" s="117" t="s">
        <v>273</v>
      </c>
      <c r="H23" s="117" t="s">
        <v>203</v>
      </c>
      <c r="I23" s="117" t="s">
        <v>304</v>
      </c>
      <c r="J23" s="117" t="s">
        <v>757</v>
      </c>
      <c r="K23" s="117"/>
      <c r="L23" s="117"/>
    </row>
    <row r="24" spans="2:12" x14ac:dyDescent="0.3">
      <c r="B24" s="117" t="s">
        <v>251</v>
      </c>
      <c r="C24" s="117" t="s">
        <v>758</v>
      </c>
      <c r="D24" s="117"/>
      <c r="E24" s="117"/>
      <c r="F24" s="117"/>
      <c r="G24" s="117" t="s">
        <v>276</v>
      </c>
      <c r="H24" s="117" t="s">
        <v>759</v>
      </c>
      <c r="I24" s="117" t="s">
        <v>277</v>
      </c>
      <c r="J24" s="117" t="s">
        <v>309</v>
      </c>
      <c r="K24" s="117"/>
      <c r="L24" s="117"/>
    </row>
    <row r="25" spans="2:12" x14ac:dyDescent="0.3">
      <c r="B25" s="117" t="s">
        <v>255</v>
      </c>
      <c r="C25" s="117" t="s">
        <v>760</v>
      </c>
      <c r="D25" s="117"/>
      <c r="E25" s="117"/>
      <c r="F25" s="117"/>
      <c r="G25" s="117" t="s">
        <v>280</v>
      </c>
      <c r="H25" s="117" t="s">
        <v>761</v>
      </c>
      <c r="I25" s="117" t="s">
        <v>281</v>
      </c>
      <c r="J25" s="117" t="s">
        <v>762</v>
      </c>
      <c r="K25" s="117"/>
      <c r="L25" s="117"/>
    </row>
    <row r="26" spans="2:12" x14ac:dyDescent="0.3">
      <c r="B26" s="117" t="s">
        <v>259</v>
      </c>
      <c r="C26" s="117" t="s">
        <v>763</v>
      </c>
      <c r="D26" s="117"/>
      <c r="E26" s="117"/>
      <c r="F26" s="117"/>
      <c r="G26" s="117" t="s">
        <v>283</v>
      </c>
      <c r="H26" s="117" t="s">
        <v>764</v>
      </c>
      <c r="I26" s="117" t="s">
        <v>284</v>
      </c>
      <c r="J26" s="117" t="s">
        <v>218</v>
      </c>
      <c r="K26" s="117"/>
      <c r="L26" s="117"/>
    </row>
    <row r="27" spans="2:12" x14ac:dyDescent="0.3">
      <c r="B27" s="117" t="s">
        <v>263</v>
      </c>
      <c r="C27" s="117" t="s">
        <v>765</v>
      </c>
      <c r="D27" s="117"/>
      <c r="E27" s="117"/>
      <c r="F27" s="117"/>
      <c r="G27" s="117" t="s">
        <v>286</v>
      </c>
      <c r="H27" s="117" t="s">
        <v>766</v>
      </c>
      <c r="I27" s="117" t="s">
        <v>287</v>
      </c>
      <c r="J27" s="117" t="s">
        <v>767</v>
      </c>
      <c r="K27" s="117"/>
      <c r="L27" s="117"/>
    </row>
    <row r="28" spans="2:12" x14ac:dyDescent="0.3">
      <c r="B28" s="117" t="s">
        <v>267</v>
      </c>
      <c r="C28" s="117" t="s">
        <v>335</v>
      </c>
      <c r="D28" s="117" t="s">
        <v>268</v>
      </c>
      <c r="E28" s="117" t="s">
        <v>768</v>
      </c>
      <c r="F28" s="117"/>
      <c r="G28" s="117" t="s">
        <v>290</v>
      </c>
      <c r="H28" s="117" t="s">
        <v>769</v>
      </c>
      <c r="I28" s="117" t="s">
        <v>291</v>
      </c>
      <c r="J28" s="117" t="s">
        <v>770</v>
      </c>
      <c r="K28" s="117"/>
      <c r="L28" s="117"/>
    </row>
    <row r="29" spans="2:12" x14ac:dyDescent="0.3">
      <c r="B29" s="117" t="s">
        <v>272</v>
      </c>
      <c r="C29" s="117" t="s">
        <v>354</v>
      </c>
      <c r="D29" s="117" t="s">
        <v>268</v>
      </c>
      <c r="E29" s="117" t="s">
        <v>771</v>
      </c>
      <c r="F29" s="117"/>
      <c r="G29" s="117" t="s">
        <v>294</v>
      </c>
      <c r="H29" s="117" t="s">
        <v>299</v>
      </c>
      <c r="I29" s="117"/>
      <c r="J29" s="117"/>
      <c r="K29" s="117"/>
      <c r="L29" s="117"/>
    </row>
    <row r="30" spans="2:12" x14ac:dyDescent="0.3">
      <c r="B30" s="117" t="s">
        <v>274</v>
      </c>
      <c r="C30" s="117" t="s">
        <v>772</v>
      </c>
      <c r="D30" s="117" t="s">
        <v>275</v>
      </c>
      <c r="E30" s="117" t="s">
        <v>773</v>
      </c>
      <c r="F30" s="117"/>
      <c r="G30" s="117" t="s">
        <v>297</v>
      </c>
      <c r="H30" s="117" t="s">
        <v>318</v>
      </c>
      <c r="I30" s="117" t="s">
        <v>266</v>
      </c>
      <c r="J30" s="117" t="s">
        <v>355</v>
      </c>
      <c r="K30" s="117"/>
      <c r="L30" s="117"/>
    </row>
    <row r="31" spans="2:12" x14ac:dyDescent="0.3">
      <c r="B31" s="117" t="s">
        <v>278</v>
      </c>
      <c r="C31" s="117" t="s">
        <v>774</v>
      </c>
      <c r="D31" s="117" t="s">
        <v>275</v>
      </c>
      <c r="E31" s="117" t="s">
        <v>775</v>
      </c>
      <c r="F31" s="117"/>
      <c r="G31" s="117"/>
      <c r="H31" s="117"/>
      <c r="I31" s="117"/>
      <c r="J31" s="117"/>
      <c r="K31" s="117"/>
      <c r="L31" s="117"/>
    </row>
    <row r="32" spans="2:12" x14ac:dyDescent="0.3">
      <c r="B32" s="117" t="s">
        <v>282</v>
      </c>
      <c r="C32" s="117" t="s">
        <v>295</v>
      </c>
      <c r="D32" s="117" t="s">
        <v>279</v>
      </c>
      <c r="E32" s="117" t="s">
        <v>777</v>
      </c>
      <c r="F32" s="117"/>
      <c r="G32" s="117"/>
      <c r="H32" s="117"/>
      <c r="I32" s="117"/>
      <c r="J32" s="117"/>
      <c r="K32" s="117"/>
      <c r="L32" s="117"/>
    </row>
    <row r="33" spans="2:12" x14ac:dyDescent="0.3">
      <c r="B33" s="117" t="s">
        <v>285</v>
      </c>
      <c r="C33" s="117" t="s">
        <v>351</v>
      </c>
      <c r="D33" s="117" t="s">
        <v>306</v>
      </c>
      <c r="E33" s="117" t="s">
        <v>779</v>
      </c>
      <c r="F33" s="117"/>
      <c r="G33" s="117"/>
      <c r="H33" s="117"/>
      <c r="I33" s="117"/>
      <c r="J33" s="117"/>
      <c r="K33" s="117"/>
      <c r="L33" s="117"/>
    </row>
    <row r="34" spans="2:12" x14ac:dyDescent="0.3">
      <c r="B34" s="117" t="s">
        <v>288</v>
      </c>
      <c r="C34" s="117" t="s">
        <v>781</v>
      </c>
      <c r="D34" s="117" t="s">
        <v>289</v>
      </c>
      <c r="E34" s="117" t="s">
        <v>782</v>
      </c>
      <c r="F34" s="117"/>
      <c r="G34" s="117"/>
      <c r="H34" s="117"/>
      <c r="I34" s="117"/>
      <c r="J34" s="117"/>
      <c r="K34" s="117"/>
      <c r="L34" s="117"/>
    </row>
    <row r="35" spans="2:12" x14ac:dyDescent="0.3">
      <c r="B35" s="117" t="s">
        <v>292</v>
      </c>
      <c r="C35" s="117" t="s">
        <v>784</v>
      </c>
      <c r="D35" s="117" t="s">
        <v>293</v>
      </c>
      <c r="E35" s="117" t="s">
        <v>785</v>
      </c>
      <c r="F35" s="117"/>
      <c r="G35" s="117"/>
      <c r="H35" s="117"/>
      <c r="I35" s="117"/>
      <c r="J35" s="117"/>
      <c r="K35" s="117"/>
      <c r="L35" s="117"/>
    </row>
    <row r="36" spans="2:12" x14ac:dyDescent="0.3">
      <c r="B36" t="s">
        <v>296</v>
      </c>
      <c r="C36">
        <v>2.73</v>
      </c>
    </row>
    <row r="37" spans="2:12" x14ac:dyDescent="0.3">
      <c r="B37" t="s">
        <v>198</v>
      </c>
      <c r="C37">
        <v>7.0000000000000007E-2</v>
      </c>
      <c r="D37">
        <v>15</v>
      </c>
      <c r="E37" s="284">
        <v>4.4999999999999997E-3</v>
      </c>
    </row>
    <row r="38" spans="2:12" x14ac:dyDescent="0.3">
      <c r="B38" t="s">
        <v>202</v>
      </c>
      <c r="C38">
        <v>0.9</v>
      </c>
      <c r="D38">
        <v>11</v>
      </c>
      <c r="E38" s="284">
        <v>8.1799999999999998E-2</v>
      </c>
    </row>
    <row r="39" spans="2:12" x14ac:dyDescent="0.3">
      <c r="B39" t="s">
        <v>207</v>
      </c>
      <c r="C39">
        <v>0.9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J86"/>
  <sheetViews>
    <sheetView workbookViewId="0">
      <selection activeCell="B3" sqref="B3"/>
    </sheetView>
  </sheetViews>
  <sheetFormatPr defaultColWidth="9.109375" defaultRowHeight="14.4" x14ac:dyDescent="0.3"/>
  <cols>
    <col min="1" max="1" width="9.109375" style="36"/>
    <col min="2" max="2" width="37.109375" style="36" customWidth="1"/>
    <col min="3" max="5" width="11.5546875" style="36" customWidth="1"/>
    <col min="6" max="6" width="39" style="4" customWidth="1"/>
    <col min="7" max="16384" width="9.109375" style="36"/>
  </cols>
  <sheetData>
    <row r="2" spans="2:6" x14ac:dyDescent="0.3">
      <c r="B2" s="108" t="s">
        <v>699</v>
      </c>
      <c r="C2" s="108"/>
      <c r="D2" s="108"/>
      <c r="E2" s="108"/>
      <c r="F2" s="108"/>
    </row>
    <row r="3" spans="2:6" x14ac:dyDescent="0.3">
      <c r="B3" s="11"/>
      <c r="C3" s="11"/>
      <c r="D3" s="11"/>
      <c r="E3" s="11"/>
      <c r="F3" s="15"/>
    </row>
    <row r="4" spans="2:6" ht="28.8" x14ac:dyDescent="0.3">
      <c r="B4" s="8" t="s">
        <v>0</v>
      </c>
      <c r="C4" s="152" t="s">
        <v>9</v>
      </c>
      <c r="D4" s="152" t="s">
        <v>10</v>
      </c>
      <c r="E4" s="152" t="s">
        <v>76</v>
      </c>
      <c r="F4" s="67" t="s">
        <v>11</v>
      </c>
    </row>
    <row r="5" spans="2:6" x14ac:dyDescent="0.3">
      <c r="B5" s="98" t="s">
        <v>124</v>
      </c>
      <c r="C5" s="68">
        <v>25</v>
      </c>
      <c r="D5" s="68">
        <v>25</v>
      </c>
      <c r="E5" s="69">
        <v>2.5</v>
      </c>
      <c r="F5" s="103" t="s">
        <v>125</v>
      </c>
    </row>
    <row r="6" spans="2:6" x14ac:dyDescent="0.3">
      <c r="B6" s="98" t="s">
        <v>14</v>
      </c>
      <c r="C6" s="68">
        <v>250</v>
      </c>
      <c r="D6" s="68">
        <v>250</v>
      </c>
      <c r="E6" s="69" t="s">
        <v>126</v>
      </c>
      <c r="F6" s="142"/>
    </row>
    <row r="7" spans="2:6" x14ac:dyDescent="0.3">
      <c r="B7" s="98" t="s">
        <v>416</v>
      </c>
      <c r="C7" s="68">
        <v>15</v>
      </c>
      <c r="D7" s="68">
        <v>15</v>
      </c>
      <c r="E7" s="69">
        <v>1.5</v>
      </c>
      <c r="F7" s="104" t="s">
        <v>414</v>
      </c>
    </row>
    <row r="8" spans="2:6" x14ac:dyDescent="0.3">
      <c r="B8" s="53"/>
      <c r="C8" s="54"/>
      <c r="D8" s="16"/>
      <c r="E8" s="21"/>
      <c r="F8" s="141"/>
    </row>
    <row r="9" spans="2:6" x14ac:dyDescent="0.3">
      <c r="B9" s="53" t="s">
        <v>413</v>
      </c>
      <c r="C9" s="54">
        <v>30</v>
      </c>
      <c r="D9" s="16">
        <v>30</v>
      </c>
      <c r="E9" s="21">
        <v>3</v>
      </c>
      <c r="F9" s="63"/>
    </row>
    <row r="10" spans="2:6" x14ac:dyDescent="0.3">
      <c r="B10" s="53"/>
      <c r="C10" s="54"/>
      <c r="D10" s="16"/>
      <c r="E10" s="21"/>
      <c r="F10" s="23"/>
    </row>
    <row r="11" spans="2:6" x14ac:dyDescent="0.3">
      <c r="B11" s="11"/>
      <c r="C11" s="11"/>
      <c r="D11" s="11"/>
      <c r="E11" s="11"/>
      <c r="F11" s="15"/>
    </row>
    <row r="12" spans="2:6" x14ac:dyDescent="0.3">
      <c r="B12" s="17" t="s">
        <v>7</v>
      </c>
      <c r="C12" s="18"/>
      <c r="D12" s="11"/>
      <c r="E12" s="11"/>
      <c r="F12" s="15"/>
    </row>
    <row r="13" spans="2:6" x14ac:dyDescent="0.3">
      <c r="B13" s="36" t="s">
        <v>127</v>
      </c>
    </row>
    <row r="14" spans="2:6" x14ac:dyDescent="0.3">
      <c r="B14" s="36" t="s">
        <v>415</v>
      </c>
    </row>
    <row r="16" spans="2:6" x14ac:dyDescent="0.3">
      <c r="B16" s="129" t="s">
        <v>8</v>
      </c>
    </row>
    <row r="17" spans="2:10" x14ac:dyDescent="0.3">
      <c r="B17" s="36" t="s">
        <v>89</v>
      </c>
    </row>
    <row r="18" spans="2:10" x14ac:dyDescent="0.3">
      <c r="B18" s="128" t="s">
        <v>417</v>
      </c>
    </row>
    <row r="19" spans="2:10" s="128" customFormat="1" x14ac:dyDescent="0.3">
      <c r="F19" s="4"/>
    </row>
    <row r="20" spans="2:10" x14ac:dyDescent="0.3">
      <c r="B20" s="138" t="s">
        <v>12</v>
      </c>
    </row>
    <row r="21" spans="2:10" x14ac:dyDescent="0.3">
      <c r="B21" s="138" t="s">
        <v>13</v>
      </c>
      <c r="C21" s="117"/>
      <c r="D21" s="117"/>
      <c r="E21" s="117"/>
      <c r="G21" s="117"/>
      <c r="H21" s="117"/>
      <c r="I21" s="117"/>
      <c r="J21" s="117"/>
    </row>
    <row r="22" spans="2:10" x14ac:dyDescent="0.3">
      <c r="B22" s="117"/>
      <c r="C22" s="117"/>
      <c r="D22" s="117"/>
      <c r="E22" s="117"/>
      <c r="G22" s="117"/>
      <c r="H22" s="117"/>
      <c r="I22" s="117"/>
      <c r="J22" s="117"/>
    </row>
    <row r="23" spans="2:10" x14ac:dyDescent="0.3">
      <c r="B23" s="117"/>
      <c r="C23" s="117"/>
      <c r="D23" s="117"/>
      <c r="E23" s="117"/>
      <c r="G23" s="117"/>
      <c r="H23" s="117"/>
      <c r="I23" s="117"/>
      <c r="J23" s="117"/>
    </row>
    <row r="24" spans="2:10" x14ac:dyDescent="0.3">
      <c r="B24" s="117"/>
      <c r="C24" s="117"/>
      <c r="D24" s="117"/>
      <c r="E24" s="117"/>
    </row>
    <row r="25" spans="2:10" x14ac:dyDescent="0.3">
      <c r="B25" s="117"/>
      <c r="C25" s="117"/>
      <c r="D25" s="117"/>
      <c r="E25" s="117"/>
    </row>
    <row r="26" spans="2:10" x14ac:dyDescent="0.3">
      <c r="B26" s="117"/>
      <c r="C26" s="117"/>
      <c r="D26" s="117"/>
      <c r="E26" s="117"/>
    </row>
    <row r="27" spans="2:10" x14ac:dyDescent="0.3">
      <c r="B27" s="117"/>
      <c r="C27" s="117"/>
      <c r="D27" s="117"/>
      <c r="E27" s="117"/>
    </row>
    <row r="28" spans="2:10" x14ac:dyDescent="0.3">
      <c r="B28" s="117"/>
      <c r="C28" s="117"/>
      <c r="D28" s="117"/>
      <c r="E28" s="117"/>
    </row>
    <row r="29" spans="2:10" x14ac:dyDescent="0.3">
      <c r="B29" s="117"/>
      <c r="C29" s="117"/>
      <c r="D29" s="117"/>
      <c r="E29" s="117"/>
    </row>
    <row r="30" spans="2:10" x14ac:dyDescent="0.3">
      <c r="B30" s="117"/>
      <c r="C30" s="117"/>
      <c r="D30" s="117"/>
      <c r="E30" s="117"/>
    </row>
    <row r="31" spans="2:10" x14ac:dyDescent="0.3">
      <c r="B31" s="117"/>
      <c r="C31" s="117"/>
      <c r="D31" s="117"/>
      <c r="E31" s="117"/>
    </row>
    <row r="32" spans="2:10" x14ac:dyDescent="0.3">
      <c r="B32" s="117"/>
      <c r="C32" s="117"/>
      <c r="D32" s="117"/>
      <c r="E32" s="117"/>
    </row>
    <row r="33" spans="2:8" x14ac:dyDescent="0.3">
      <c r="B33" s="117"/>
      <c r="C33" s="117"/>
      <c r="D33" s="117"/>
      <c r="E33" s="117"/>
    </row>
    <row r="34" spans="2:8" x14ac:dyDescent="0.3">
      <c r="B34" s="117"/>
      <c r="C34" s="117"/>
      <c r="D34" s="117"/>
      <c r="E34" s="117"/>
    </row>
    <row r="35" spans="2:8" x14ac:dyDescent="0.3">
      <c r="B35" s="117"/>
      <c r="C35" s="117"/>
      <c r="D35" s="117"/>
      <c r="E35" s="117"/>
      <c r="H35" s="118"/>
    </row>
    <row r="36" spans="2:8" x14ac:dyDescent="0.3">
      <c r="B36" s="117"/>
      <c r="C36" s="117"/>
      <c r="D36" s="117"/>
      <c r="E36" s="117"/>
    </row>
    <row r="37" spans="2:8" x14ac:dyDescent="0.3">
      <c r="B37" s="117"/>
      <c r="C37" s="117"/>
      <c r="D37" s="117"/>
      <c r="E37" s="117"/>
    </row>
    <row r="38" spans="2:8" x14ac:dyDescent="0.3">
      <c r="B38" s="117"/>
      <c r="C38" s="117"/>
      <c r="D38" s="117"/>
      <c r="E38" s="117"/>
    </row>
    <row r="39" spans="2:8" x14ac:dyDescent="0.3">
      <c r="B39" s="117"/>
      <c r="C39" s="117"/>
      <c r="D39" s="117"/>
      <c r="E39" s="117"/>
    </row>
    <row r="40" spans="2:8" x14ac:dyDescent="0.3">
      <c r="B40" s="117"/>
      <c r="C40" s="117"/>
      <c r="D40" s="117"/>
      <c r="E40" s="117"/>
    </row>
    <row r="41" spans="2:8" x14ac:dyDescent="0.3">
      <c r="B41" s="117"/>
      <c r="C41" s="117"/>
      <c r="D41" s="117"/>
      <c r="E41" s="117"/>
    </row>
    <row r="42" spans="2:8" x14ac:dyDescent="0.3">
      <c r="B42" s="117"/>
      <c r="C42" s="117"/>
      <c r="D42" s="117"/>
      <c r="E42" s="117"/>
    </row>
    <row r="43" spans="2:8" x14ac:dyDescent="0.3">
      <c r="B43" s="117"/>
      <c r="C43" s="117"/>
      <c r="D43" s="117"/>
      <c r="E43" s="117"/>
    </row>
    <row r="44" spans="2:8" x14ac:dyDescent="0.3">
      <c r="B44" s="117"/>
      <c r="C44" s="117"/>
      <c r="D44" s="117"/>
      <c r="E44" s="117"/>
    </row>
    <row r="45" spans="2:8" x14ac:dyDescent="0.3">
      <c r="B45" s="117"/>
      <c r="C45" s="117"/>
      <c r="D45" s="117"/>
      <c r="E45" s="117"/>
    </row>
    <row r="46" spans="2:8" x14ac:dyDescent="0.3">
      <c r="B46" s="117"/>
      <c r="C46" s="117"/>
      <c r="D46" s="117"/>
      <c r="E46" s="117"/>
    </row>
    <row r="47" spans="2:8" x14ac:dyDescent="0.3">
      <c r="B47" s="117"/>
      <c r="C47" s="117"/>
      <c r="D47" s="117"/>
      <c r="E47" s="117"/>
    </row>
    <row r="48" spans="2:8" x14ac:dyDescent="0.3">
      <c r="B48" s="117"/>
      <c r="C48" s="117"/>
      <c r="D48" s="117"/>
      <c r="E48" s="117"/>
    </row>
    <row r="49" spans="2:10" x14ac:dyDescent="0.3">
      <c r="B49" s="117"/>
      <c r="C49" s="117"/>
      <c r="D49" s="117"/>
      <c r="E49" s="117"/>
    </row>
    <row r="50" spans="2:10" x14ac:dyDescent="0.3">
      <c r="B50" s="117"/>
      <c r="C50" s="117"/>
      <c r="D50" s="117"/>
      <c r="E50" s="117"/>
      <c r="G50" s="117"/>
      <c r="H50" s="117"/>
      <c r="I50" s="117"/>
      <c r="J50" s="117"/>
    </row>
    <row r="51" spans="2:10" x14ac:dyDescent="0.3">
      <c r="B51" s="117"/>
      <c r="C51" s="117"/>
      <c r="D51" s="117"/>
      <c r="E51" s="117"/>
      <c r="G51" s="117"/>
      <c r="H51" s="117"/>
      <c r="I51" s="117"/>
      <c r="J51" s="117"/>
    </row>
    <row r="52" spans="2:10" x14ac:dyDescent="0.3">
      <c r="B52" s="117"/>
      <c r="C52" s="117"/>
      <c r="D52" s="117"/>
      <c r="E52" s="117"/>
      <c r="G52" s="117"/>
      <c r="H52" s="117"/>
      <c r="I52" s="117"/>
      <c r="J52" s="117"/>
    </row>
    <row r="53" spans="2:10" x14ac:dyDescent="0.3">
      <c r="B53" s="117"/>
      <c r="C53" s="117"/>
      <c r="D53" s="117"/>
      <c r="E53" s="117"/>
      <c r="G53" s="117"/>
      <c r="H53" s="117"/>
      <c r="I53" s="117"/>
      <c r="J53" s="117"/>
    </row>
    <row r="54" spans="2:10" x14ac:dyDescent="0.3">
      <c r="B54" s="117"/>
      <c r="C54" s="117"/>
      <c r="D54" s="117"/>
      <c r="E54" s="117"/>
      <c r="G54" s="117"/>
      <c r="H54" s="117"/>
      <c r="I54" s="117"/>
      <c r="J54" s="117"/>
    </row>
    <row r="55" spans="2:10" x14ac:dyDescent="0.3">
      <c r="B55" s="117"/>
      <c r="C55" s="117"/>
      <c r="D55" s="117"/>
      <c r="E55" s="117"/>
      <c r="G55" s="117"/>
      <c r="H55" s="117"/>
      <c r="I55" s="117"/>
      <c r="J55" s="117"/>
    </row>
    <row r="56" spans="2:10" x14ac:dyDescent="0.3">
      <c r="B56" s="117"/>
      <c r="C56" s="117"/>
      <c r="D56" s="117"/>
      <c r="E56" s="117"/>
      <c r="G56" s="117"/>
      <c r="H56" s="117"/>
      <c r="I56" s="117"/>
      <c r="J56" s="117"/>
    </row>
    <row r="57" spans="2:10" x14ac:dyDescent="0.3">
      <c r="B57" s="117"/>
      <c r="C57" s="117"/>
      <c r="D57" s="117"/>
      <c r="E57" s="117"/>
      <c r="G57" s="117"/>
      <c r="H57" s="117"/>
      <c r="I57" s="117"/>
      <c r="J57" s="117"/>
    </row>
    <row r="58" spans="2:10" x14ac:dyDescent="0.3">
      <c r="B58" s="117"/>
      <c r="C58" s="117"/>
      <c r="D58" s="117"/>
      <c r="E58" s="117"/>
      <c r="G58" s="117"/>
      <c r="H58" s="117"/>
      <c r="I58" s="117"/>
      <c r="J58" s="117"/>
    </row>
    <row r="59" spans="2:10" x14ac:dyDescent="0.3">
      <c r="B59" s="117"/>
      <c r="C59" s="117"/>
      <c r="D59" s="117"/>
      <c r="E59" s="117"/>
      <c r="G59" s="117"/>
      <c r="H59" s="117"/>
      <c r="I59" s="117"/>
      <c r="J59" s="117"/>
    </row>
    <row r="60" spans="2:10" x14ac:dyDescent="0.3">
      <c r="B60" s="117"/>
      <c r="C60" s="117"/>
      <c r="D60" s="117"/>
      <c r="E60" s="117"/>
      <c r="G60" s="117"/>
      <c r="H60" s="117"/>
      <c r="I60" s="117"/>
      <c r="J60" s="117"/>
    </row>
    <row r="61" spans="2:10" x14ac:dyDescent="0.3">
      <c r="B61" s="117"/>
      <c r="C61" s="117"/>
      <c r="D61" s="117"/>
      <c r="E61" s="117"/>
    </row>
    <row r="62" spans="2:10" x14ac:dyDescent="0.3">
      <c r="B62" s="117"/>
      <c r="C62" s="117"/>
      <c r="D62" s="117"/>
      <c r="E62" s="117"/>
    </row>
    <row r="63" spans="2:10" x14ac:dyDescent="0.3">
      <c r="B63" s="117"/>
      <c r="C63" s="117"/>
      <c r="D63" s="117"/>
      <c r="E63" s="117"/>
    </row>
    <row r="64" spans="2:10" x14ac:dyDescent="0.3">
      <c r="B64" s="117"/>
      <c r="C64" s="117"/>
      <c r="D64" s="117"/>
      <c r="E64" s="117"/>
    </row>
    <row r="65" spans="2:5" x14ac:dyDescent="0.3">
      <c r="B65" s="117"/>
      <c r="C65" s="117"/>
      <c r="D65" s="117"/>
      <c r="E65" s="117"/>
    </row>
    <row r="66" spans="2:5" x14ac:dyDescent="0.3">
      <c r="B66" s="117"/>
      <c r="C66" s="117"/>
      <c r="D66" s="117"/>
      <c r="E66" s="117"/>
    </row>
    <row r="67" spans="2:5" x14ac:dyDescent="0.3">
      <c r="B67" s="117"/>
      <c r="C67" s="117"/>
      <c r="D67" s="117"/>
      <c r="E67" s="117"/>
    </row>
    <row r="68" spans="2:5" x14ac:dyDescent="0.3">
      <c r="B68" s="117"/>
      <c r="C68" s="117"/>
      <c r="D68" s="117"/>
      <c r="E68" s="117"/>
    </row>
    <row r="69" spans="2:5" x14ac:dyDescent="0.3">
      <c r="B69" s="117"/>
      <c r="C69" s="117"/>
      <c r="D69" s="117"/>
      <c r="E69" s="117"/>
    </row>
    <row r="70" spans="2:5" x14ac:dyDescent="0.3">
      <c r="B70" s="117"/>
      <c r="C70" s="117"/>
      <c r="D70" s="117"/>
      <c r="E70" s="117"/>
    </row>
    <row r="71" spans="2:5" x14ac:dyDescent="0.3">
      <c r="B71" s="117"/>
      <c r="C71" s="117"/>
      <c r="D71" s="117"/>
      <c r="E71" s="117"/>
    </row>
    <row r="72" spans="2:5" x14ac:dyDescent="0.3">
      <c r="B72" s="117"/>
      <c r="C72" s="117"/>
      <c r="D72" s="117"/>
      <c r="E72" s="117"/>
    </row>
    <row r="73" spans="2:5" x14ac:dyDescent="0.3">
      <c r="B73" s="117"/>
      <c r="C73" s="117"/>
      <c r="D73" s="117"/>
      <c r="E73" s="117"/>
    </row>
    <row r="74" spans="2:5" x14ac:dyDescent="0.3">
      <c r="B74" s="117"/>
      <c r="C74" s="117"/>
      <c r="D74" s="117"/>
      <c r="E74" s="117"/>
    </row>
    <row r="75" spans="2:5" x14ac:dyDescent="0.3">
      <c r="B75" s="117"/>
      <c r="C75" s="117"/>
      <c r="D75" s="117"/>
      <c r="E75" s="117"/>
    </row>
    <row r="76" spans="2:5" x14ac:dyDescent="0.3">
      <c r="B76" s="117"/>
      <c r="C76" s="117"/>
      <c r="D76" s="117"/>
      <c r="E76" s="117"/>
    </row>
    <row r="77" spans="2:5" x14ac:dyDescent="0.3">
      <c r="B77" s="117"/>
      <c r="C77" s="117"/>
      <c r="D77" s="117"/>
      <c r="E77" s="117"/>
    </row>
    <row r="78" spans="2:5" x14ac:dyDescent="0.3">
      <c r="B78" s="117"/>
      <c r="C78" s="117"/>
      <c r="D78" s="117"/>
      <c r="E78" s="117"/>
    </row>
    <row r="79" spans="2:5" x14ac:dyDescent="0.3">
      <c r="B79" s="117"/>
      <c r="C79" s="117"/>
      <c r="D79" s="117"/>
      <c r="E79" s="117"/>
    </row>
    <row r="80" spans="2:5" x14ac:dyDescent="0.3">
      <c r="B80" s="117"/>
      <c r="C80" s="117"/>
      <c r="D80" s="117"/>
      <c r="E80" s="117"/>
    </row>
    <row r="81" spans="2:5" x14ac:dyDescent="0.3">
      <c r="B81" s="117"/>
      <c r="C81" s="117"/>
      <c r="D81" s="117"/>
      <c r="E81" s="117"/>
    </row>
    <row r="82" spans="2:5" x14ac:dyDescent="0.3">
      <c r="B82" s="117"/>
      <c r="C82" s="117"/>
      <c r="D82" s="117"/>
      <c r="E82" s="117"/>
    </row>
    <row r="83" spans="2:5" x14ac:dyDescent="0.3">
      <c r="B83" s="117"/>
      <c r="C83" s="117"/>
      <c r="D83" s="117"/>
      <c r="E83" s="117"/>
    </row>
    <row r="84" spans="2:5" x14ac:dyDescent="0.3">
      <c r="B84" s="117"/>
      <c r="C84" s="117"/>
      <c r="D84" s="117"/>
      <c r="E84" s="117"/>
    </row>
    <row r="85" spans="2:5" x14ac:dyDescent="0.3">
      <c r="B85" s="117"/>
      <c r="C85" s="117"/>
      <c r="D85" s="117"/>
      <c r="E85" s="117"/>
    </row>
    <row r="86" spans="2:5" x14ac:dyDescent="0.3">
      <c r="B86" s="117"/>
      <c r="C86" s="117"/>
      <c r="D86" s="117"/>
      <c r="E86" s="117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F37"/>
  <sheetViews>
    <sheetView workbookViewId="0">
      <selection activeCell="I22" sqref="I22"/>
    </sheetView>
  </sheetViews>
  <sheetFormatPr defaultColWidth="9.109375" defaultRowHeight="14.4" x14ac:dyDescent="0.3"/>
  <cols>
    <col min="1" max="1" width="9.109375" style="175"/>
    <col min="2" max="2" width="24.88671875" style="175" customWidth="1"/>
    <col min="3" max="4" width="12.44140625" style="175" bestFit="1" customWidth="1"/>
    <col min="5" max="5" width="11.109375" style="175" bestFit="1" customWidth="1"/>
    <col min="6" max="6" width="33.33203125" style="175" bestFit="1" customWidth="1"/>
    <col min="7" max="16384" width="9.109375" style="175"/>
  </cols>
  <sheetData>
    <row r="2" spans="2:6" x14ac:dyDescent="0.3">
      <c r="B2" s="180" t="s">
        <v>75</v>
      </c>
      <c r="C2" s="180"/>
      <c r="D2" s="180"/>
    </row>
    <row r="3" spans="2:6" x14ac:dyDescent="0.3">
      <c r="B3" s="181"/>
      <c r="C3" s="181"/>
      <c r="D3" s="181"/>
    </row>
    <row r="4" spans="2:6" ht="28.8" x14ac:dyDescent="0.3">
      <c r="B4" s="199" t="s">
        <v>0</v>
      </c>
      <c r="C4" s="229" t="s">
        <v>9</v>
      </c>
      <c r="D4" s="229" t="s">
        <v>10</v>
      </c>
      <c r="E4" s="229" t="s">
        <v>76</v>
      </c>
      <c r="F4" s="199" t="s">
        <v>11</v>
      </c>
    </row>
    <row r="5" spans="2:6" x14ac:dyDescent="0.3">
      <c r="B5" s="245" t="s">
        <v>63</v>
      </c>
      <c r="C5" s="246">
        <v>5</v>
      </c>
      <c r="D5" s="184">
        <v>5</v>
      </c>
      <c r="E5" s="246">
        <v>0.5</v>
      </c>
      <c r="F5" s="186"/>
    </row>
    <row r="6" spans="2:6" x14ac:dyDescent="0.3">
      <c r="B6" s="245" t="s">
        <v>28</v>
      </c>
      <c r="C6" s="246">
        <v>10</v>
      </c>
      <c r="D6" s="246">
        <v>12.5</v>
      </c>
      <c r="E6" s="246">
        <v>1.25</v>
      </c>
      <c r="F6" s="187" t="s">
        <v>64</v>
      </c>
    </row>
    <row r="7" spans="2:6" x14ac:dyDescent="0.3">
      <c r="B7" s="245" t="s">
        <v>65</v>
      </c>
      <c r="C7" s="246">
        <v>50</v>
      </c>
      <c r="D7" s="246">
        <v>50</v>
      </c>
      <c r="E7" s="246">
        <v>5</v>
      </c>
      <c r="F7" s="189"/>
    </row>
    <row r="8" spans="2:6" x14ac:dyDescent="0.3">
      <c r="B8" s="245" t="s">
        <v>51</v>
      </c>
      <c r="C8" s="246">
        <v>0.8</v>
      </c>
      <c r="D8" s="246">
        <v>0.8</v>
      </c>
      <c r="E8" s="246">
        <v>0.08</v>
      </c>
      <c r="F8" s="202" t="s">
        <v>3</v>
      </c>
    </row>
    <row r="9" spans="2:6" x14ac:dyDescent="0.3">
      <c r="B9" s="245" t="s">
        <v>146</v>
      </c>
      <c r="C9" s="246">
        <v>20</v>
      </c>
      <c r="D9" s="246">
        <v>20</v>
      </c>
      <c r="E9" s="246">
        <v>2</v>
      </c>
      <c r="F9" s="209" t="s">
        <v>6</v>
      </c>
    </row>
    <row r="10" spans="2:6" x14ac:dyDescent="0.3">
      <c r="B10" s="245" t="s">
        <v>23</v>
      </c>
      <c r="C10" s="246">
        <v>20</v>
      </c>
      <c r="D10" s="246">
        <v>25</v>
      </c>
      <c r="E10" s="246">
        <v>2.5</v>
      </c>
      <c r="F10" s="209"/>
    </row>
    <row r="11" spans="2:6" x14ac:dyDescent="0.3">
      <c r="B11" s="189" t="s">
        <v>25</v>
      </c>
      <c r="C11" s="246">
        <v>20</v>
      </c>
      <c r="D11" s="246">
        <v>27</v>
      </c>
      <c r="E11" s="246">
        <v>2.7</v>
      </c>
      <c r="F11" s="189" t="s">
        <v>66</v>
      </c>
    </row>
    <row r="12" spans="2:6" x14ac:dyDescent="0.3">
      <c r="B12" s="245" t="s">
        <v>180</v>
      </c>
      <c r="C12" s="246">
        <v>0.65</v>
      </c>
      <c r="D12" s="246">
        <v>0.65</v>
      </c>
      <c r="E12" s="246">
        <v>6.5000000000000002E-2</v>
      </c>
      <c r="F12" s="189"/>
    </row>
    <row r="13" spans="2:6" x14ac:dyDescent="0.3">
      <c r="B13" s="245" t="s">
        <v>29</v>
      </c>
      <c r="C13" s="246">
        <v>0.3</v>
      </c>
      <c r="D13" s="246">
        <v>0.3</v>
      </c>
      <c r="E13" s="246">
        <v>0.03</v>
      </c>
      <c r="F13" s="189"/>
    </row>
    <row r="14" spans="2:6" x14ac:dyDescent="0.3">
      <c r="B14" s="245"/>
      <c r="C14" s="245"/>
      <c r="D14" s="245"/>
      <c r="E14" s="245"/>
      <c r="F14" s="200"/>
    </row>
    <row r="15" spans="2:6" x14ac:dyDescent="0.3">
      <c r="B15" s="190" t="s">
        <v>67</v>
      </c>
      <c r="C15" s="184">
        <v>11.4</v>
      </c>
      <c r="D15" s="184">
        <v>11.4</v>
      </c>
      <c r="E15" s="184">
        <v>1.1399999999999999</v>
      </c>
      <c r="F15" s="200"/>
    </row>
    <row r="16" spans="2:6" x14ac:dyDescent="0.3">
      <c r="B16" s="190" t="s">
        <v>68</v>
      </c>
      <c r="C16" s="184">
        <v>9</v>
      </c>
      <c r="D16" s="184">
        <v>10</v>
      </c>
      <c r="E16" s="184">
        <v>0.1</v>
      </c>
      <c r="F16" s="200"/>
    </row>
    <row r="17" spans="2:6" x14ac:dyDescent="0.3">
      <c r="B17" s="190" t="s">
        <v>19</v>
      </c>
      <c r="C17" s="184">
        <v>0.2</v>
      </c>
      <c r="D17" s="184">
        <v>0.2</v>
      </c>
      <c r="E17" s="184">
        <v>0.02</v>
      </c>
      <c r="F17" s="200"/>
    </row>
    <row r="18" spans="2:6" x14ac:dyDescent="0.3">
      <c r="B18" s="190" t="s">
        <v>181</v>
      </c>
      <c r="C18" s="184">
        <v>0.1</v>
      </c>
      <c r="D18" s="184">
        <v>0.1</v>
      </c>
      <c r="E18" s="184">
        <v>0.01</v>
      </c>
      <c r="F18" s="200"/>
    </row>
    <row r="19" spans="2:6" x14ac:dyDescent="0.3">
      <c r="B19" s="190" t="s">
        <v>69</v>
      </c>
      <c r="C19" s="73"/>
      <c r="D19" s="73"/>
      <c r="E19" s="73"/>
      <c r="F19" s="200"/>
    </row>
    <row r="20" spans="2:6" x14ac:dyDescent="0.3">
      <c r="B20" s="245"/>
      <c r="C20" s="184"/>
      <c r="D20" s="184"/>
      <c r="E20" s="184"/>
      <c r="F20" s="200"/>
    </row>
    <row r="21" spans="2:6" x14ac:dyDescent="0.3">
      <c r="B21" s="190" t="s">
        <v>2</v>
      </c>
      <c r="C21" s="246">
        <v>45</v>
      </c>
      <c r="D21" s="246">
        <v>45</v>
      </c>
      <c r="E21" s="246">
        <v>4.5</v>
      </c>
      <c r="F21" s="200"/>
    </row>
    <row r="22" spans="2:6" x14ac:dyDescent="0.3">
      <c r="B22" s="245"/>
      <c r="C22" s="245"/>
      <c r="D22" s="245"/>
      <c r="E22" s="246"/>
      <c r="F22" s="200"/>
    </row>
    <row r="23" spans="2:6" x14ac:dyDescent="0.3">
      <c r="B23" s="245" t="s">
        <v>70</v>
      </c>
      <c r="C23" s="246" t="s">
        <v>4</v>
      </c>
      <c r="D23" s="246" t="s">
        <v>4</v>
      </c>
      <c r="E23" s="247" t="s">
        <v>5</v>
      </c>
      <c r="F23" s="219"/>
    </row>
    <row r="24" spans="2:6" x14ac:dyDescent="0.3">
      <c r="B24" s="245"/>
      <c r="C24" s="245"/>
      <c r="D24" s="245"/>
      <c r="E24" s="245"/>
      <c r="F24" s="27"/>
    </row>
    <row r="25" spans="2:6" x14ac:dyDescent="0.3">
      <c r="F25" s="74"/>
    </row>
    <row r="26" spans="2:6" x14ac:dyDescent="0.3">
      <c r="B26" s="191" t="s">
        <v>7</v>
      </c>
      <c r="F26" s="178"/>
    </row>
    <row r="27" spans="2:6" x14ac:dyDescent="0.3">
      <c r="B27" s="175" t="s">
        <v>71</v>
      </c>
      <c r="F27" s="178"/>
    </row>
    <row r="28" spans="2:6" x14ac:dyDescent="0.3">
      <c r="B28" s="175" t="s">
        <v>72</v>
      </c>
      <c r="F28" s="178"/>
    </row>
    <row r="29" spans="2:6" x14ac:dyDescent="0.3">
      <c r="B29" s="196" t="s">
        <v>73</v>
      </c>
      <c r="F29" s="178"/>
    </row>
    <row r="30" spans="2:6" x14ac:dyDescent="0.3">
      <c r="B30" s="196" t="s">
        <v>74</v>
      </c>
      <c r="F30" s="178"/>
    </row>
    <row r="32" spans="2:6" x14ac:dyDescent="0.3">
      <c r="B32" s="180" t="s">
        <v>8</v>
      </c>
    </row>
    <row r="33" spans="2:2" x14ac:dyDescent="0.3">
      <c r="B33" s="175" t="s">
        <v>129</v>
      </c>
    </row>
    <row r="34" spans="2:2" x14ac:dyDescent="0.3">
      <c r="B34" s="175" t="s">
        <v>130</v>
      </c>
    </row>
    <row r="36" spans="2:2" x14ac:dyDescent="0.3">
      <c r="B36" s="179" t="s">
        <v>12</v>
      </c>
    </row>
    <row r="37" spans="2:2" x14ac:dyDescent="0.3">
      <c r="B37" s="179" t="s">
        <v>13</v>
      </c>
    </row>
  </sheetData>
  <pageMargins left="0.7" right="0.7" top="0.75" bottom="0.75" header="0.3" footer="0.3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H39"/>
  <sheetViews>
    <sheetView workbookViewId="0">
      <selection activeCell="B3" sqref="B3"/>
    </sheetView>
  </sheetViews>
  <sheetFormatPr defaultColWidth="9.109375" defaultRowHeight="14.4" x14ac:dyDescent="0.3"/>
  <cols>
    <col min="1" max="1" width="9.109375" style="175"/>
    <col min="2" max="2" width="34.109375" style="175" customWidth="1"/>
    <col min="3" max="5" width="11.5546875" style="175" customWidth="1"/>
    <col min="6" max="6" width="38.109375" style="193" customWidth="1"/>
    <col min="7" max="16384" width="9.109375" style="175"/>
  </cols>
  <sheetData>
    <row r="2" spans="2:6" x14ac:dyDescent="0.3">
      <c r="B2" s="180" t="s">
        <v>701</v>
      </c>
      <c r="C2" s="181"/>
      <c r="D2" s="196"/>
      <c r="E2" s="196"/>
    </row>
    <row r="3" spans="2:6" x14ac:dyDescent="0.3">
      <c r="B3" s="181"/>
      <c r="C3" s="181"/>
      <c r="D3" s="196"/>
      <c r="E3" s="196"/>
    </row>
    <row r="4" spans="2:6" ht="28.8" x14ac:dyDescent="0.3">
      <c r="B4" s="182" t="s">
        <v>0</v>
      </c>
      <c r="C4" s="192" t="s">
        <v>422</v>
      </c>
      <c r="D4" s="192" t="s">
        <v>423</v>
      </c>
      <c r="E4" s="228" t="s">
        <v>444</v>
      </c>
      <c r="F4" s="230" t="s">
        <v>11</v>
      </c>
    </row>
    <row r="5" spans="2:6" x14ac:dyDescent="0.3">
      <c r="B5" s="183" t="s">
        <v>424</v>
      </c>
      <c r="C5" s="188">
        <v>5</v>
      </c>
      <c r="D5" s="184">
        <v>5</v>
      </c>
      <c r="E5" s="184" t="s">
        <v>27</v>
      </c>
      <c r="F5" s="214"/>
    </row>
    <row r="6" spans="2:6" x14ac:dyDescent="0.3">
      <c r="B6" s="171" t="s">
        <v>425</v>
      </c>
      <c r="C6" s="188">
        <v>10</v>
      </c>
      <c r="D6" s="184">
        <v>12.5</v>
      </c>
      <c r="E6" s="184">
        <v>1.25</v>
      </c>
      <c r="F6" s="215" t="s">
        <v>426</v>
      </c>
    </row>
    <row r="7" spans="2:6" x14ac:dyDescent="0.3">
      <c r="B7" s="183" t="s">
        <v>427</v>
      </c>
      <c r="C7" s="188" t="s">
        <v>428</v>
      </c>
      <c r="D7" s="184" t="s">
        <v>429</v>
      </c>
      <c r="E7" s="184">
        <v>0.05</v>
      </c>
      <c r="F7" s="195"/>
    </row>
    <row r="8" spans="2:6" x14ac:dyDescent="0.3">
      <c r="B8" s="183" t="s">
        <v>123</v>
      </c>
      <c r="C8" s="188">
        <v>60</v>
      </c>
      <c r="D8" s="184">
        <v>60</v>
      </c>
      <c r="E8" s="184">
        <v>6</v>
      </c>
      <c r="F8" s="195" t="s">
        <v>49</v>
      </c>
    </row>
    <row r="9" spans="2:6" x14ac:dyDescent="0.3">
      <c r="B9" s="183" t="s">
        <v>445</v>
      </c>
      <c r="C9" s="188">
        <v>20</v>
      </c>
      <c r="D9" s="184">
        <v>20</v>
      </c>
      <c r="E9" s="184">
        <v>2</v>
      </c>
      <c r="F9" s="195"/>
    </row>
    <row r="10" spans="2:6" x14ac:dyDescent="0.3">
      <c r="B10" s="183" t="s">
        <v>430</v>
      </c>
      <c r="C10" s="188" t="s">
        <v>431</v>
      </c>
      <c r="D10" s="184" t="s">
        <v>431</v>
      </c>
      <c r="E10" s="173" t="s">
        <v>432</v>
      </c>
      <c r="F10" s="195" t="s">
        <v>451</v>
      </c>
    </row>
    <row r="11" spans="2:6" x14ac:dyDescent="0.3">
      <c r="B11" s="183" t="s">
        <v>433</v>
      </c>
      <c r="C11" s="188">
        <v>10</v>
      </c>
      <c r="D11" s="184">
        <v>10</v>
      </c>
      <c r="E11" s="184">
        <v>1</v>
      </c>
      <c r="F11" s="195"/>
    </row>
    <row r="12" spans="2:6" x14ac:dyDescent="0.3">
      <c r="B12" s="183" t="s">
        <v>19</v>
      </c>
      <c r="C12" s="188">
        <v>0.8</v>
      </c>
      <c r="D12" s="184">
        <v>0.8</v>
      </c>
      <c r="E12" s="184">
        <v>0.08</v>
      </c>
      <c r="F12" s="203" t="s">
        <v>3</v>
      </c>
    </row>
    <row r="13" spans="2:6" x14ac:dyDescent="0.3">
      <c r="B13" s="183" t="s">
        <v>434</v>
      </c>
      <c r="C13" s="188">
        <v>0.05</v>
      </c>
      <c r="D13" s="184">
        <v>0.05</v>
      </c>
      <c r="E13" s="184">
        <v>5.0000000000000001E-3</v>
      </c>
      <c r="F13" s="224" t="s">
        <v>6</v>
      </c>
    </row>
    <row r="14" spans="2:6" x14ac:dyDescent="0.3">
      <c r="B14" s="183" t="s">
        <v>26</v>
      </c>
      <c r="C14" s="188">
        <v>0.7</v>
      </c>
      <c r="D14" s="184">
        <v>0.7</v>
      </c>
      <c r="E14" s="184">
        <v>7.0000000000000007E-2</v>
      </c>
      <c r="F14" s="195"/>
    </row>
    <row r="15" spans="2:6" x14ac:dyDescent="0.3">
      <c r="B15" s="183" t="s">
        <v>435</v>
      </c>
      <c r="C15" s="188">
        <v>0.5</v>
      </c>
      <c r="D15" s="184">
        <v>0.5</v>
      </c>
      <c r="E15" s="184">
        <v>0.05</v>
      </c>
      <c r="F15" s="223"/>
    </row>
    <row r="16" spans="2:6" x14ac:dyDescent="0.3">
      <c r="B16" s="183" t="s">
        <v>436</v>
      </c>
      <c r="C16" s="188">
        <v>0.05</v>
      </c>
      <c r="D16" s="184">
        <v>0.05</v>
      </c>
      <c r="E16" s="184">
        <v>5.0000000000000001E-3</v>
      </c>
      <c r="F16" s="223"/>
    </row>
    <row r="17" spans="2:6" x14ac:dyDescent="0.3">
      <c r="B17" s="183"/>
      <c r="C17" s="188"/>
      <c r="D17" s="184"/>
      <c r="E17" s="184"/>
      <c r="F17" s="223"/>
    </row>
    <row r="18" spans="2:6" x14ac:dyDescent="0.3">
      <c r="B18" s="183" t="s">
        <v>17</v>
      </c>
      <c r="C18" s="188">
        <v>40</v>
      </c>
      <c r="D18" s="184">
        <v>44</v>
      </c>
      <c r="E18" s="184">
        <v>4.4000000000000004</v>
      </c>
      <c r="F18" s="223"/>
    </row>
    <row r="19" spans="2:6" x14ac:dyDescent="0.3">
      <c r="B19" s="183" t="s">
        <v>437</v>
      </c>
      <c r="C19" s="188">
        <v>10</v>
      </c>
      <c r="D19" s="184">
        <v>10</v>
      </c>
      <c r="E19" s="184">
        <v>1</v>
      </c>
      <c r="F19" s="223"/>
    </row>
    <row r="20" spans="2:6" x14ac:dyDescent="0.3">
      <c r="B20" s="183" t="s">
        <v>19</v>
      </c>
      <c r="C20" s="188">
        <v>0.15</v>
      </c>
      <c r="D20" s="184">
        <v>0.15</v>
      </c>
      <c r="E20" s="184">
        <v>1.4999999999999999E-2</v>
      </c>
      <c r="F20" s="223"/>
    </row>
    <row r="21" spans="2:6" x14ac:dyDescent="0.3">
      <c r="B21" s="183" t="s">
        <v>34</v>
      </c>
      <c r="C21" s="188">
        <v>2.5</v>
      </c>
      <c r="D21" s="184">
        <v>2.5</v>
      </c>
      <c r="E21" s="184">
        <v>0.25</v>
      </c>
      <c r="F21" s="223"/>
    </row>
    <row r="22" spans="2:6" x14ac:dyDescent="0.3">
      <c r="B22" s="183" t="s">
        <v>35</v>
      </c>
      <c r="C22" s="188">
        <v>3</v>
      </c>
      <c r="D22" s="184">
        <v>3</v>
      </c>
      <c r="E22" s="184">
        <v>0.3</v>
      </c>
      <c r="F22" s="223"/>
    </row>
    <row r="23" spans="2:6" x14ac:dyDescent="0.3">
      <c r="B23" s="183"/>
      <c r="C23" s="188"/>
      <c r="D23" s="184"/>
      <c r="E23" s="184"/>
      <c r="F23" s="223"/>
    </row>
    <row r="24" spans="2:6" x14ac:dyDescent="0.3">
      <c r="B24" s="183" t="s">
        <v>128</v>
      </c>
      <c r="C24" s="188" t="s">
        <v>4</v>
      </c>
      <c r="D24" s="184" t="s">
        <v>4</v>
      </c>
      <c r="E24" s="184" t="s">
        <v>5</v>
      </c>
      <c r="F24" s="223"/>
    </row>
    <row r="25" spans="2:6" x14ac:dyDescent="0.3">
      <c r="B25" s="183"/>
      <c r="C25" s="188"/>
      <c r="D25" s="184"/>
      <c r="E25" s="194"/>
      <c r="F25" s="223"/>
    </row>
    <row r="26" spans="2:6" x14ac:dyDescent="0.3">
      <c r="B26" s="183" t="s">
        <v>2</v>
      </c>
      <c r="C26" s="188">
        <v>45</v>
      </c>
      <c r="D26" s="184">
        <v>45</v>
      </c>
      <c r="E26" s="194">
        <v>4.5</v>
      </c>
      <c r="F26" s="223"/>
    </row>
    <row r="27" spans="2:6" x14ac:dyDescent="0.3">
      <c r="B27" s="183"/>
      <c r="C27" s="188"/>
      <c r="D27" s="184"/>
      <c r="E27" s="201"/>
      <c r="F27" s="226"/>
    </row>
    <row r="28" spans="2:6" x14ac:dyDescent="0.3">
      <c r="B28" s="174" t="s">
        <v>158</v>
      </c>
      <c r="C28" s="197"/>
      <c r="D28" s="170"/>
      <c r="E28" s="170"/>
      <c r="F28" s="206"/>
    </row>
    <row r="29" spans="2:6" x14ac:dyDescent="0.3">
      <c r="B29" s="191" t="s">
        <v>7</v>
      </c>
      <c r="D29" s="196"/>
      <c r="E29" s="178"/>
    </row>
    <row r="30" spans="2:6" x14ac:dyDescent="0.3">
      <c r="B30" s="196" t="s">
        <v>438</v>
      </c>
      <c r="C30" s="196"/>
      <c r="D30" s="196"/>
      <c r="E30" s="178"/>
    </row>
    <row r="31" spans="2:6" x14ac:dyDescent="0.3">
      <c r="B31" s="196" t="s">
        <v>439</v>
      </c>
      <c r="C31" s="196"/>
      <c r="D31" s="196"/>
      <c r="E31" s="178"/>
    </row>
    <row r="32" spans="2:6" x14ac:dyDescent="0.3">
      <c r="B32" s="196" t="s">
        <v>440</v>
      </c>
      <c r="C32" s="196"/>
      <c r="D32" s="196"/>
      <c r="E32" s="178"/>
    </row>
    <row r="33" spans="2:8" x14ac:dyDescent="0.3">
      <c r="B33" s="175" t="s">
        <v>441</v>
      </c>
      <c r="D33" s="196"/>
      <c r="E33" s="197"/>
    </row>
    <row r="35" spans="2:8" x14ac:dyDescent="0.3">
      <c r="B35" s="180" t="s">
        <v>8</v>
      </c>
      <c r="G35" s="221"/>
      <c r="H35" s="221"/>
    </row>
    <row r="36" spans="2:8" x14ac:dyDescent="0.3">
      <c r="B36" s="175" t="s">
        <v>442</v>
      </c>
      <c r="G36" s="221"/>
      <c r="H36" s="221"/>
    </row>
    <row r="38" spans="2:8" x14ac:dyDescent="0.3">
      <c r="B38" s="179" t="s">
        <v>12</v>
      </c>
    </row>
    <row r="39" spans="2:8" x14ac:dyDescent="0.3">
      <c r="B39" s="179" t="s">
        <v>13</v>
      </c>
    </row>
  </sheetData>
  <pageMargins left="0.7" right="0.7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E00C5662B45441832B8187B0DB6407" ma:contentTypeVersion="13" ma:contentTypeDescription="Stvaranje novog dokumenta." ma:contentTypeScope="" ma:versionID="f54815dd2e78171f9a902972bd7d4d1d">
  <xsd:schema xmlns:xsd="http://www.w3.org/2001/XMLSchema" xmlns:xs="http://www.w3.org/2001/XMLSchema" xmlns:p="http://schemas.microsoft.com/office/2006/metadata/properties" xmlns:ns3="45d8aee0-908e-447e-8ded-d2386c36c166" xmlns:ns4="7f0ff200-fc76-4b3a-ac13-a006202d0147" targetNamespace="http://schemas.microsoft.com/office/2006/metadata/properties" ma:root="true" ma:fieldsID="917fc6d97668dcc590330d676abf997a" ns3:_="" ns4:_="">
    <xsd:import namespace="45d8aee0-908e-447e-8ded-d2386c36c166"/>
    <xsd:import namespace="7f0ff200-fc76-4b3a-ac13-a006202d01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d8aee0-908e-447e-8ded-d2386c36c1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ff200-fc76-4b3a-ac13-a006202d0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8C4407-0EC5-4BCF-85F6-BD79A4BBA6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B626ED-CC27-4957-BFCF-E52F4B24AE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d8aee0-908e-447e-8ded-d2386c36c166"/>
    <ds:schemaRef ds:uri="7f0ff200-fc76-4b3a-ac13-a006202d0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E2C9EB-6CB9-4467-A84E-322F246760EF}">
  <ds:schemaRefs>
    <ds:schemaRef ds:uri="http://purl.org/dc/elements/1.1/"/>
    <ds:schemaRef ds:uri="45d8aee0-908e-447e-8ded-d2386c36c166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7f0ff200-fc76-4b3a-ac13-a006202d0147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25</vt:i4>
      </vt:variant>
      <vt:variant>
        <vt:lpstr>Imenovani rasponi</vt:lpstr>
      </vt:variant>
      <vt:variant>
        <vt:i4>3</vt:i4>
      </vt:variant>
    </vt:vector>
  </HeadingPairs>
  <TitlesOfParts>
    <vt:vector size="28" baseType="lpstr">
      <vt:lpstr>03.10</vt:lpstr>
      <vt:lpstr>04.10</vt:lpstr>
      <vt:lpstr>05.10</vt:lpstr>
      <vt:lpstr>06.10</vt:lpstr>
      <vt:lpstr>07.10</vt:lpstr>
      <vt:lpstr>NV1</vt:lpstr>
      <vt:lpstr>10.10</vt:lpstr>
      <vt:lpstr>11.10</vt:lpstr>
      <vt:lpstr>12.10</vt:lpstr>
      <vt:lpstr>13.10</vt:lpstr>
      <vt:lpstr>14.10</vt:lpstr>
      <vt:lpstr>NV2</vt:lpstr>
      <vt:lpstr>17.10</vt:lpstr>
      <vt:lpstr>18.10</vt:lpstr>
      <vt:lpstr>19.10</vt:lpstr>
      <vt:lpstr>20.10</vt:lpstr>
      <vt:lpstr>21.10</vt:lpstr>
      <vt:lpstr>NV3</vt:lpstr>
      <vt:lpstr>24.10</vt:lpstr>
      <vt:lpstr>25.10</vt:lpstr>
      <vt:lpstr>26.10</vt:lpstr>
      <vt:lpstr>27.10</vt:lpstr>
      <vt:lpstr>28.10</vt:lpstr>
      <vt:lpstr>NV4</vt:lpstr>
      <vt:lpstr>MJ10</vt:lpstr>
      <vt:lpstr>'21.10'!Podrucje_ispisa</vt:lpstr>
      <vt:lpstr>'26.10'!Podrucje_ispisa</vt:lpstr>
      <vt:lpstr>'28.10'!Podrucje_ispisa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Tomić-Obrdalj Helena</dc:creator>
  <cp:lastModifiedBy>Tajništvo</cp:lastModifiedBy>
  <cp:lastPrinted>2022-09-23T06:07:10Z</cp:lastPrinted>
  <dcterms:created xsi:type="dcterms:W3CDTF">2020-09-01T13:21:36Z</dcterms:created>
  <dcterms:modified xsi:type="dcterms:W3CDTF">2022-09-23T06:07:34Z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0x01010013E00C5662B45441832B8187B0DB6407</vt:lpwstr>
  </property>
</Properties>
</file>