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5600" windowHeight="11640" activeTab="2"/>
  </bookViews>
  <sheets>
    <sheet name="svježe svinjsko meso" sheetId="2" r:id="rId1"/>
    <sheet name="svježe meso govedine, teletine " sheetId="3" r:id="rId2"/>
    <sheet name="mesne prerađevine" sheetId="4" r:id="rId3"/>
    <sheet name="Sheet1" sheetId="5" r:id="rId4"/>
  </sheets>
  <calcPr calcId="145621"/>
</workbook>
</file>

<file path=xl/calcChain.xml><?xml version="1.0" encoding="utf-8"?>
<calcChain xmlns="http://schemas.openxmlformats.org/spreadsheetml/2006/main">
  <c r="G14" i="4" l="1"/>
  <c r="G4" i="3" l="1"/>
  <c r="G6" i="3"/>
  <c r="G7" i="3"/>
  <c r="G8" i="3"/>
  <c r="G4" i="2"/>
  <c r="G5" i="2"/>
  <c r="G6" i="2"/>
  <c r="K5" i="4" l="1"/>
  <c r="G3" i="4"/>
  <c r="G4" i="4"/>
  <c r="G5" i="4"/>
  <c r="G6" i="4"/>
  <c r="G7" i="4"/>
  <c r="G8" i="4"/>
  <c r="G9" i="4"/>
  <c r="G10" i="4"/>
  <c r="G11" i="4"/>
  <c r="G12" i="4"/>
  <c r="G13" i="4"/>
  <c r="G15" i="4"/>
  <c r="G16" i="4"/>
  <c r="G17" i="4"/>
  <c r="G18" i="4"/>
  <c r="G19" i="4" l="1"/>
  <c r="G3" i="2"/>
  <c r="G7" i="2" s="1"/>
  <c r="G3" i="3"/>
  <c r="G9" i="3" s="1"/>
</calcChain>
</file>

<file path=xl/sharedStrings.xml><?xml version="1.0" encoding="utf-8"?>
<sst xmlns="http://schemas.openxmlformats.org/spreadsheetml/2006/main" count="91" uniqueCount="44">
  <si>
    <t>Rbr.</t>
  </si>
  <si>
    <t>Opis stavke</t>
  </si>
  <si>
    <t>Jedinica mjere</t>
  </si>
  <si>
    <t>Naziv proizvoda i proizvođača</t>
  </si>
  <si>
    <t xml:space="preserve">Cijena stavke               (po jedinici mjere) </t>
  </si>
  <si>
    <t>Ukupna cijena stavke</t>
  </si>
  <si>
    <t>kg</t>
  </si>
  <si>
    <t>Cijena ponude bez poreza na dodanu vrijednost:</t>
  </si>
  <si>
    <t>(mjesto i datum)</t>
  </si>
  <si>
    <t>(čitko ime i prezime ovlaštene osobe Ponuditelja)</t>
  </si>
  <si>
    <t>(vlastoručni potpis ovlaštene  osobe Ponuditelja)</t>
  </si>
  <si>
    <t xml:space="preserve">Zimska salama </t>
  </si>
  <si>
    <t xml:space="preserve">Kulen </t>
  </si>
  <si>
    <t>Pariška salama</t>
  </si>
  <si>
    <t>Kranjska kobasica</t>
  </si>
  <si>
    <t xml:space="preserve">Pašteta čajna </t>
  </si>
  <si>
    <t xml:space="preserve">Oblikovano miješano mljeveno meso (pljeskavica) </t>
  </si>
  <si>
    <t>svinjetina mljevena</t>
  </si>
  <si>
    <t>Juneće meso but bez kosti (I.kategorija)</t>
  </si>
  <si>
    <t>svinjetina but  bez kosti (I. kategorija)</t>
  </si>
  <si>
    <t>Bečka salama</t>
  </si>
  <si>
    <t>Pašteta jetrena</t>
  </si>
  <si>
    <t xml:space="preserve">Pečenica </t>
  </si>
  <si>
    <t>Dimljena vratina BK</t>
  </si>
  <si>
    <t>Kuhana šunka u ovitku -svinjska</t>
  </si>
  <si>
    <t>Pršut  BK( vakumirani)</t>
  </si>
  <si>
    <t xml:space="preserve">Cijena stavke  (po jedinici mjere) </t>
  </si>
  <si>
    <t xml:space="preserve"> Mesne prerađevine</t>
  </si>
  <si>
    <t xml:space="preserve"> Svježe svinjsko meso</t>
  </si>
  <si>
    <t>Svježe meso govedine, teletine i junetine</t>
  </si>
  <si>
    <t>Dimljeni  hamburger</t>
  </si>
  <si>
    <t>Dalmatinska panceta</t>
  </si>
  <si>
    <t>Dimljeni buncek</t>
  </si>
  <si>
    <t>Mljevena junetina</t>
  </si>
  <si>
    <t>svinjska slabina i leđa(II.kategorija)</t>
  </si>
  <si>
    <t>svinjska slabina i leđa bez kosti(II.kategorija)</t>
  </si>
  <si>
    <t>Okvirna  količina za 2021.</t>
  </si>
  <si>
    <t>Okvirna količina  za 2021.</t>
  </si>
  <si>
    <t>teleća lopatica bez kostiju</t>
  </si>
  <si>
    <t>teleći but bez kostiju</t>
  </si>
  <si>
    <t>juneća lopatica bez kostiju</t>
  </si>
  <si>
    <t xml:space="preserve">Juneća slabina i leđa </t>
  </si>
  <si>
    <t>Buđola</t>
  </si>
  <si>
    <t>SPECIFIKACIJA ROBE ZA OPSKRBU OSNOVNE ŠKOLE FRANA GALOVIĆA ZA 2022.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</si>
</sst>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_ ;[Red]\-#,##0.00\ 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Book Antiqua"/>
      <family val="1"/>
      <charset val="238"/>
    </font>
    <font>
      <sz val="10"/>
      <name val="Book Antiqua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 applyFont="1"/>
    <xf numFmtId="0" fontId="2" fillId="0" borderId="0" xfId="0" applyFont="1"/>
    <xf numFmtId="164" fontId="3" fillId="0" borderId="0" xfId="0" applyNumberFormat="1" applyFont="1" applyFill="1" applyBorder="1" applyAlignment="1"/>
    <xf numFmtId="164" fontId="3" fillId="0" borderId="0" xfId="1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164" fontId="3" fillId="0" borderId="0" xfId="1" applyNumberFormat="1" applyFont="1" applyFill="1" applyAlignment="1"/>
    <xf numFmtId="164" fontId="3" fillId="0" borderId="0" xfId="1" applyNumberFormat="1" applyFont="1" applyFill="1" applyAlignment="1">
      <alignment horizontal="center"/>
    </xf>
    <xf numFmtId="43" fontId="3" fillId="0" borderId="0" xfId="1" applyNumberFormat="1" applyFont="1" applyFill="1" applyAlignment="1"/>
    <xf numFmtId="0" fontId="3" fillId="0" borderId="0" xfId="0" applyFont="1" applyFill="1" applyAlignment="1">
      <alignment horizontal="justify"/>
    </xf>
    <xf numFmtId="164" fontId="3" fillId="0" borderId="1" xfId="1" applyNumberFormat="1" applyFont="1" applyFill="1" applyBorder="1" applyAlignment="1"/>
    <xf numFmtId="164" fontId="3" fillId="0" borderId="0" xfId="1" applyNumberFormat="1" applyFont="1" applyFill="1" applyBorder="1" applyAlignment="1"/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justify"/>
    </xf>
    <xf numFmtId="0" fontId="3" fillId="0" borderId="0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top"/>
    </xf>
    <xf numFmtId="164" fontId="3" fillId="0" borderId="3" xfId="1" applyNumberFormat="1" applyFont="1" applyFill="1" applyBorder="1" applyAlignment="1">
      <alignment horizontal="center" vertical="top" wrapText="1"/>
    </xf>
    <xf numFmtId="164" fontId="3" fillId="0" borderId="3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/>
      <protection locked="0"/>
    </xf>
    <xf numFmtId="44" fontId="8" fillId="0" borderId="2" xfId="2" applyFont="1" applyBorder="1" applyAlignment="1">
      <alignment horizontal="center" vertical="center"/>
    </xf>
    <xf numFmtId="0" fontId="8" fillId="0" borderId="0" xfId="0" applyFont="1"/>
    <xf numFmtId="0" fontId="10" fillId="0" borderId="3" xfId="0" applyFont="1" applyBorder="1" applyAlignment="1">
      <alignment horizontal="right" vertical="center"/>
    </xf>
    <xf numFmtId="44" fontId="8" fillId="0" borderId="0" xfId="2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3" fontId="9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>
      <alignment vertical="center" wrapText="1"/>
    </xf>
    <xf numFmtId="44" fontId="8" fillId="0" borderId="0" xfId="2" applyFont="1" applyAlignment="1">
      <alignment horizontal="center" vertical="center"/>
    </xf>
    <xf numFmtId="0" fontId="10" fillId="0" borderId="0" xfId="0" applyFont="1"/>
    <xf numFmtId="0" fontId="7" fillId="0" borderId="1" xfId="0" applyFont="1" applyBorder="1" applyAlignment="1">
      <alignment horizontal="center" wrapText="1"/>
    </xf>
  </cellXfs>
  <cellStyles count="3">
    <cellStyle name="Normalno" xfId="0" builtinId="0"/>
    <cellStyle name="Valuta" xfId="2" builtinId="4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B6" sqref="B6"/>
    </sheetView>
  </sheetViews>
  <sheetFormatPr defaultRowHeight="16.5" x14ac:dyDescent="0.3"/>
  <cols>
    <col min="1" max="1" width="6.140625" style="4" customWidth="1"/>
    <col min="2" max="2" width="19.7109375" style="4" customWidth="1"/>
    <col min="3" max="3" width="6.42578125" style="4" customWidth="1"/>
    <col min="4" max="4" width="10.42578125" style="4" customWidth="1"/>
    <col min="5" max="5" width="29.42578125" style="4" customWidth="1"/>
    <col min="6" max="6" width="13.85546875" style="4" customWidth="1"/>
    <col min="7" max="7" width="22.85546875" style="4" customWidth="1"/>
  </cols>
  <sheetData>
    <row r="1" spans="1:7" ht="52.5" customHeight="1" x14ac:dyDescent="0.25">
      <c r="A1" s="24"/>
      <c r="B1" s="24" t="s">
        <v>28</v>
      </c>
      <c r="C1" s="24"/>
      <c r="D1" s="25" t="s">
        <v>43</v>
      </c>
      <c r="E1" s="25"/>
      <c r="F1" s="26"/>
      <c r="G1" s="26"/>
    </row>
    <row r="2" spans="1:7" ht="57" x14ac:dyDescent="0.25">
      <c r="A2" s="27" t="s">
        <v>0</v>
      </c>
      <c r="B2" s="28" t="s">
        <v>1</v>
      </c>
      <c r="C2" s="29" t="s">
        <v>2</v>
      </c>
      <c r="D2" s="29" t="s">
        <v>36</v>
      </c>
      <c r="E2" s="29" t="s">
        <v>3</v>
      </c>
      <c r="F2" s="29" t="s">
        <v>26</v>
      </c>
      <c r="G2" s="29" t="s">
        <v>5</v>
      </c>
    </row>
    <row r="3" spans="1:7" s="1" customFormat="1" ht="35.25" customHeight="1" x14ac:dyDescent="0.25">
      <c r="A3" s="30">
        <v>1</v>
      </c>
      <c r="B3" s="31" t="s">
        <v>19</v>
      </c>
      <c r="C3" s="30" t="s">
        <v>6</v>
      </c>
      <c r="D3" s="32">
        <v>300</v>
      </c>
      <c r="E3" s="33"/>
      <c r="F3" s="34"/>
      <c r="G3" s="35">
        <f>(D3*F3)</f>
        <v>0</v>
      </c>
    </row>
    <row r="4" spans="1:7" s="1" customFormat="1" ht="35.25" customHeight="1" x14ac:dyDescent="0.25">
      <c r="A4" s="30">
        <v>2</v>
      </c>
      <c r="B4" s="31" t="s">
        <v>34</v>
      </c>
      <c r="C4" s="30" t="s">
        <v>6</v>
      </c>
      <c r="D4" s="32">
        <v>50</v>
      </c>
      <c r="E4" s="33"/>
      <c r="F4" s="34"/>
      <c r="G4" s="35">
        <f t="shared" ref="G4:G6" si="0">(D4*F4)</f>
        <v>0</v>
      </c>
    </row>
    <row r="5" spans="1:7" s="1" customFormat="1" ht="50.25" customHeight="1" x14ac:dyDescent="0.25">
      <c r="A5" s="30">
        <v>3</v>
      </c>
      <c r="B5" s="31" t="s">
        <v>35</v>
      </c>
      <c r="C5" s="30" t="s">
        <v>6</v>
      </c>
      <c r="D5" s="32">
        <v>180</v>
      </c>
      <c r="E5" s="33"/>
      <c r="F5" s="34"/>
      <c r="G5" s="35">
        <f t="shared" si="0"/>
        <v>0</v>
      </c>
    </row>
    <row r="6" spans="1:7" s="1" customFormat="1" ht="35.25" customHeight="1" x14ac:dyDescent="0.25">
      <c r="A6" s="30">
        <v>4</v>
      </c>
      <c r="B6" s="30" t="s">
        <v>17</v>
      </c>
      <c r="C6" s="30" t="s">
        <v>6</v>
      </c>
      <c r="D6" s="32">
        <v>100</v>
      </c>
      <c r="E6" s="33"/>
      <c r="F6" s="34"/>
      <c r="G6" s="35">
        <f t="shared" si="0"/>
        <v>0</v>
      </c>
    </row>
    <row r="7" spans="1:7" ht="34.5" customHeight="1" x14ac:dyDescent="0.25">
      <c r="A7" s="36"/>
      <c r="B7" s="36"/>
      <c r="C7" s="37" t="s">
        <v>7</v>
      </c>
      <c r="D7" s="37"/>
      <c r="E7" s="37"/>
      <c r="F7" s="37"/>
      <c r="G7" s="38">
        <f>SUM(G3:G6)</f>
        <v>0</v>
      </c>
    </row>
    <row r="9" spans="1:7" ht="24.75" customHeight="1" x14ac:dyDescent="0.25">
      <c r="A9" s="22"/>
      <c r="B9" s="22"/>
      <c r="C9" s="22"/>
      <c r="D9" s="5"/>
      <c r="E9" s="23"/>
      <c r="F9" s="23"/>
      <c r="G9" s="5"/>
    </row>
    <row r="10" spans="1:7" ht="15" customHeight="1" x14ac:dyDescent="0.25">
      <c r="A10" s="19" t="s">
        <v>8</v>
      </c>
      <c r="B10" s="19"/>
      <c r="C10" s="19"/>
      <c r="D10" s="6"/>
      <c r="E10" s="20" t="s">
        <v>9</v>
      </c>
      <c r="F10" s="20"/>
      <c r="G10" s="6"/>
    </row>
    <row r="11" spans="1:7" x14ac:dyDescent="0.3">
      <c r="A11" s="7"/>
      <c r="B11" s="8"/>
      <c r="C11" s="9"/>
      <c r="D11" s="10"/>
      <c r="E11" s="11"/>
      <c r="F11" s="12"/>
    </row>
    <row r="12" spans="1:7" x14ac:dyDescent="0.25">
      <c r="A12" s="7"/>
      <c r="B12" s="13"/>
      <c r="C12" s="9"/>
      <c r="D12" s="10"/>
      <c r="E12" s="14"/>
      <c r="F12" s="14"/>
      <c r="G12" s="15"/>
    </row>
    <row r="13" spans="1:7" s="2" customFormat="1" x14ac:dyDescent="0.25">
      <c r="A13" s="16"/>
      <c r="B13" s="17"/>
      <c r="C13" s="18"/>
      <c r="D13" s="15"/>
      <c r="E13" s="21" t="s">
        <v>10</v>
      </c>
      <c r="F13" s="21"/>
      <c r="G13" s="15"/>
    </row>
  </sheetData>
  <sheetProtection selectLockedCells="1"/>
  <mergeCells count="7">
    <mergeCell ref="D1:E1"/>
    <mergeCell ref="A10:C10"/>
    <mergeCell ref="E10:F10"/>
    <mergeCell ref="E13:F13"/>
    <mergeCell ref="C7:F7"/>
    <mergeCell ref="A9:C9"/>
    <mergeCell ref="E9:F9"/>
  </mergeCells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C9" sqref="C9:F9"/>
    </sheetView>
  </sheetViews>
  <sheetFormatPr defaultRowHeight="16.5" x14ac:dyDescent="0.3"/>
  <cols>
    <col min="1" max="1" width="6.5703125" style="4" customWidth="1"/>
    <col min="2" max="2" width="25.42578125" style="4" customWidth="1"/>
    <col min="3" max="3" width="6.7109375" style="7" customWidth="1"/>
    <col min="4" max="4" width="9.7109375" style="7" customWidth="1"/>
    <col min="5" max="5" width="24.140625" style="7" customWidth="1"/>
    <col min="6" max="6" width="17.7109375" style="7" customWidth="1"/>
    <col min="7" max="7" width="26.85546875" style="7" customWidth="1"/>
  </cols>
  <sheetData>
    <row r="1" spans="1:7" ht="52.5" customHeight="1" x14ac:dyDescent="0.25">
      <c r="A1" s="36"/>
      <c r="B1" s="39" t="s">
        <v>29</v>
      </c>
      <c r="C1" s="40"/>
      <c r="D1" s="40"/>
      <c r="E1" s="25" t="s">
        <v>43</v>
      </c>
      <c r="F1" s="25"/>
      <c r="G1" s="41"/>
    </row>
    <row r="2" spans="1:7" ht="42.75" x14ac:dyDescent="0.25">
      <c r="A2" s="27" t="s">
        <v>0</v>
      </c>
      <c r="B2" s="28" t="s">
        <v>1</v>
      </c>
      <c r="C2" s="29" t="s">
        <v>2</v>
      </c>
      <c r="D2" s="29" t="s">
        <v>36</v>
      </c>
      <c r="E2" s="29" t="s">
        <v>3</v>
      </c>
      <c r="F2" s="29" t="s">
        <v>4</v>
      </c>
      <c r="G2" s="29" t="s">
        <v>5</v>
      </c>
    </row>
    <row r="3" spans="1:7" ht="32.25" customHeight="1" x14ac:dyDescent="0.25">
      <c r="A3" s="30">
        <v>1</v>
      </c>
      <c r="B3" s="42" t="s">
        <v>18</v>
      </c>
      <c r="C3" s="30" t="s">
        <v>6</v>
      </c>
      <c r="D3" s="43">
        <v>500</v>
      </c>
      <c r="E3" s="44"/>
      <c r="F3" s="34"/>
      <c r="G3" s="35">
        <f>(D3*F3)</f>
        <v>0</v>
      </c>
    </row>
    <row r="4" spans="1:7" ht="32.25" customHeight="1" x14ac:dyDescent="0.25">
      <c r="A4" s="30">
        <v>2</v>
      </c>
      <c r="B4" s="42" t="s">
        <v>38</v>
      </c>
      <c r="C4" s="30" t="s">
        <v>6</v>
      </c>
      <c r="D4" s="43">
        <v>20</v>
      </c>
      <c r="E4" s="33"/>
      <c r="F4" s="34"/>
      <c r="G4" s="35">
        <f t="shared" ref="G4:G8" si="0">(D4*F4)</f>
        <v>0</v>
      </c>
    </row>
    <row r="5" spans="1:7" ht="32.25" customHeight="1" x14ac:dyDescent="0.25">
      <c r="A5" s="30">
        <v>3</v>
      </c>
      <c r="B5" s="42" t="s">
        <v>39</v>
      </c>
      <c r="C5" s="30" t="s">
        <v>6</v>
      </c>
      <c r="D5" s="43">
        <v>70</v>
      </c>
      <c r="E5" s="33"/>
      <c r="F5" s="34"/>
      <c r="G5" s="35"/>
    </row>
    <row r="6" spans="1:7" ht="32.25" customHeight="1" x14ac:dyDescent="0.25">
      <c r="A6" s="30">
        <v>4</v>
      </c>
      <c r="B6" s="45" t="s">
        <v>40</v>
      </c>
      <c r="C6" s="30" t="s">
        <v>6</v>
      </c>
      <c r="D6" s="43">
        <v>30</v>
      </c>
      <c r="E6" s="33"/>
      <c r="F6" s="34"/>
      <c r="G6" s="35">
        <f t="shared" si="0"/>
        <v>0</v>
      </c>
    </row>
    <row r="7" spans="1:7" ht="32.25" customHeight="1" x14ac:dyDescent="0.25">
      <c r="A7" s="30">
        <v>5</v>
      </c>
      <c r="B7" s="45" t="s">
        <v>33</v>
      </c>
      <c r="C7" s="30" t="s">
        <v>6</v>
      </c>
      <c r="D7" s="43">
        <v>150</v>
      </c>
      <c r="E7" s="33"/>
      <c r="F7" s="34"/>
      <c r="G7" s="35">
        <f t="shared" si="0"/>
        <v>0</v>
      </c>
    </row>
    <row r="8" spans="1:7" ht="32.25" customHeight="1" x14ac:dyDescent="0.25">
      <c r="A8" s="30">
        <v>6</v>
      </c>
      <c r="B8" s="45" t="s">
        <v>41</v>
      </c>
      <c r="C8" s="30" t="s">
        <v>6</v>
      </c>
      <c r="D8" s="43">
        <v>20</v>
      </c>
      <c r="E8" s="33"/>
      <c r="F8" s="34"/>
      <c r="G8" s="35">
        <f t="shared" si="0"/>
        <v>0</v>
      </c>
    </row>
    <row r="9" spans="1:7" ht="34.5" customHeight="1" x14ac:dyDescent="0.25">
      <c r="A9" s="36"/>
      <c r="B9" s="36"/>
      <c r="C9" s="37" t="s">
        <v>7</v>
      </c>
      <c r="D9" s="37"/>
      <c r="E9" s="37"/>
      <c r="F9" s="37"/>
      <c r="G9" s="46">
        <f>SUM(G3:G8)</f>
        <v>0</v>
      </c>
    </row>
    <row r="11" spans="1:7" x14ac:dyDescent="0.25">
      <c r="A11" s="22"/>
      <c r="B11" s="22"/>
      <c r="C11" s="22"/>
      <c r="D11" s="5"/>
      <c r="E11" s="23"/>
      <c r="F11" s="23"/>
      <c r="G11" s="5"/>
    </row>
    <row r="12" spans="1:7" ht="15" customHeight="1" x14ac:dyDescent="0.25">
      <c r="A12" s="19" t="s">
        <v>8</v>
      </c>
      <c r="B12" s="19"/>
      <c r="C12" s="19"/>
      <c r="D12" s="6"/>
      <c r="E12" s="20" t="s">
        <v>9</v>
      </c>
      <c r="F12" s="20"/>
      <c r="G12" s="6"/>
    </row>
    <row r="13" spans="1:7" x14ac:dyDescent="0.3">
      <c r="A13" s="7"/>
      <c r="B13" s="8"/>
      <c r="C13" s="9"/>
      <c r="D13" s="10"/>
      <c r="E13" s="11"/>
      <c r="F13" s="12"/>
      <c r="G13" s="4"/>
    </row>
    <row r="14" spans="1:7" x14ac:dyDescent="0.25">
      <c r="A14" s="7"/>
      <c r="B14" s="13"/>
      <c r="C14" s="9"/>
      <c r="D14" s="10"/>
      <c r="E14" s="14"/>
      <c r="F14" s="14"/>
      <c r="G14" s="15"/>
    </row>
    <row r="15" spans="1:7" s="2" customFormat="1" x14ac:dyDescent="0.25">
      <c r="A15" s="16"/>
      <c r="B15" s="17"/>
      <c r="C15" s="18"/>
      <c r="D15" s="15"/>
      <c r="E15" s="21" t="s">
        <v>10</v>
      </c>
      <c r="F15" s="21"/>
      <c r="G15" s="15"/>
    </row>
  </sheetData>
  <sheetProtection selectLockedCells="1"/>
  <mergeCells count="7">
    <mergeCell ref="E1:F1"/>
    <mergeCell ref="A12:C12"/>
    <mergeCell ref="E12:F12"/>
    <mergeCell ref="E15:F15"/>
    <mergeCell ref="C9:F9"/>
    <mergeCell ref="A11:C11"/>
    <mergeCell ref="E11:F11"/>
  </mergeCells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tabSelected="1" workbookViewId="0">
      <selection activeCell="B18" sqref="B18"/>
    </sheetView>
  </sheetViews>
  <sheetFormatPr defaultRowHeight="16.5" x14ac:dyDescent="0.3"/>
  <cols>
    <col min="1" max="1" width="5.140625" style="4" customWidth="1"/>
    <col min="2" max="2" width="26.5703125" style="4" customWidth="1"/>
    <col min="3" max="3" width="6.42578125" style="4" customWidth="1"/>
    <col min="4" max="4" width="10" style="7" customWidth="1"/>
    <col min="5" max="5" width="29.7109375" style="7" customWidth="1"/>
    <col min="6" max="6" width="14.85546875" style="7" customWidth="1"/>
    <col min="7" max="7" width="25.85546875" style="7" customWidth="1"/>
  </cols>
  <sheetData>
    <row r="1" spans="1:11" ht="55.5" customHeight="1" x14ac:dyDescent="0.25">
      <c r="A1" s="36"/>
      <c r="B1" s="47" t="s">
        <v>27</v>
      </c>
      <c r="C1" s="48" t="s">
        <v>43</v>
      </c>
      <c r="D1" s="48"/>
      <c r="E1" s="48"/>
      <c r="F1" s="41"/>
      <c r="G1" s="41"/>
    </row>
    <row r="2" spans="1:11" s="3" customFormat="1" ht="66.75" customHeight="1" x14ac:dyDescent="0.25">
      <c r="A2" s="27" t="s">
        <v>0</v>
      </c>
      <c r="B2" s="28" t="s">
        <v>1</v>
      </c>
      <c r="C2" s="29" t="s">
        <v>2</v>
      </c>
      <c r="D2" s="29" t="s">
        <v>37</v>
      </c>
      <c r="E2" s="29" t="s">
        <v>3</v>
      </c>
      <c r="F2" s="29" t="s">
        <v>4</v>
      </c>
      <c r="G2" s="29" t="s">
        <v>5</v>
      </c>
    </row>
    <row r="3" spans="1:11" ht="31.5" customHeight="1" x14ac:dyDescent="0.25">
      <c r="A3" s="30">
        <v>1</v>
      </c>
      <c r="B3" s="42" t="s">
        <v>22</v>
      </c>
      <c r="C3" s="30" t="s">
        <v>6</v>
      </c>
      <c r="D3" s="32">
        <v>90</v>
      </c>
      <c r="E3" s="44"/>
      <c r="F3" s="34"/>
      <c r="G3" s="35">
        <f t="shared" ref="G3:G18" si="0">(D3*F3)</f>
        <v>0</v>
      </c>
    </row>
    <row r="4" spans="1:11" ht="31.5" customHeight="1" x14ac:dyDescent="0.25">
      <c r="A4" s="30">
        <v>2</v>
      </c>
      <c r="B4" s="42" t="s">
        <v>24</v>
      </c>
      <c r="C4" s="30" t="s">
        <v>6</v>
      </c>
      <c r="D4" s="32">
        <v>200</v>
      </c>
      <c r="E4" s="44"/>
      <c r="F4" s="34"/>
      <c r="G4" s="35">
        <f t="shared" si="0"/>
        <v>0</v>
      </c>
    </row>
    <row r="5" spans="1:11" ht="31.5" customHeight="1" x14ac:dyDescent="0.25">
      <c r="A5" s="30">
        <v>3</v>
      </c>
      <c r="B5" s="42" t="s">
        <v>11</v>
      </c>
      <c r="C5" s="30" t="s">
        <v>6</v>
      </c>
      <c r="D5" s="32">
        <v>27</v>
      </c>
      <c r="E5" s="44"/>
      <c r="F5" s="34"/>
      <c r="G5" s="35">
        <f t="shared" si="0"/>
        <v>0</v>
      </c>
      <c r="K5">
        <f>(J1+K1)</f>
        <v>0</v>
      </c>
    </row>
    <row r="6" spans="1:11" ht="31.5" customHeight="1" x14ac:dyDescent="0.25">
      <c r="A6" s="30">
        <v>4</v>
      </c>
      <c r="B6" s="42" t="s">
        <v>20</v>
      </c>
      <c r="C6" s="30" t="s">
        <v>6</v>
      </c>
      <c r="D6" s="32">
        <v>70</v>
      </c>
      <c r="E6" s="44"/>
      <c r="F6" s="34"/>
      <c r="G6" s="35">
        <f t="shared" si="0"/>
        <v>0</v>
      </c>
    </row>
    <row r="7" spans="1:11" ht="31.5" customHeight="1" x14ac:dyDescent="0.25">
      <c r="A7" s="30">
        <v>5</v>
      </c>
      <c r="B7" s="42" t="s">
        <v>25</v>
      </c>
      <c r="C7" s="30" t="s">
        <v>6</v>
      </c>
      <c r="D7" s="32">
        <v>5</v>
      </c>
      <c r="E7" s="44"/>
      <c r="F7" s="34"/>
      <c r="G7" s="35">
        <f t="shared" si="0"/>
        <v>0</v>
      </c>
    </row>
    <row r="8" spans="1:11" ht="31.5" customHeight="1" x14ac:dyDescent="0.25">
      <c r="A8" s="30">
        <v>6</v>
      </c>
      <c r="B8" s="42" t="s">
        <v>12</v>
      </c>
      <c r="C8" s="30" t="s">
        <v>6</v>
      </c>
      <c r="D8" s="32">
        <v>4</v>
      </c>
      <c r="E8" s="44"/>
      <c r="F8" s="34"/>
      <c r="G8" s="35">
        <f t="shared" si="0"/>
        <v>0</v>
      </c>
    </row>
    <row r="9" spans="1:11" ht="31.5" customHeight="1" x14ac:dyDescent="0.25">
      <c r="A9" s="30">
        <v>7</v>
      </c>
      <c r="B9" s="42" t="s">
        <v>13</v>
      </c>
      <c r="C9" s="30" t="s">
        <v>6</v>
      </c>
      <c r="D9" s="32">
        <v>75</v>
      </c>
      <c r="E9" s="44"/>
      <c r="F9" s="34"/>
      <c r="G9" s="35">
        <f t="shared" si="0"/>
        <v>0</v>
      </c>
    </row>
    <row r="10" spans="1:11" ht="31.5" customHeight="1" x14ac:dyDescent="0.25">
      <c r="A10" s="30">
        <v>8</v>
      </c>
      <c r="B10" s="42" t="s">
        <v>31</v>
      </c>
      <c r="C10" s="30" t="s">
        <v>6</v>
      </c>
      <c r="D10" s="32">
        <v>40</v>
      </c>
      <c r="E10" s="44"/>
      <c r="F10" s="34"/>
      <c r="G10" s="35">
        <f t="shared" si="0"/>
        <v>0</v>
      </c>
    </row>
    <row r="11" spans="1:11" ht="31.5" customHeight="1" x14ac:dyDescent="0.25">
      <c r="A11" s="30">
        <v>9</v>
      </c>
      <c r="B11" s="42" t="s">
        <v>32</v>
      </c>
      <c r="C11" s="30" t="s">
        <v>6</v>
      </c>
      <c r="D11" s="32">
        <v>35</v>
      </c>
      <c r="E11" s="44"/>
      <c r="F11" s="34"/>
      <c r="G11" s="35">
        <f t="shared" si="0"/>
        <v>0</v>
      </c>
    </row>
    <row r="12" spans="1:11" ht="31.5" customHeight="1" x14ac:dyDescent="0.25">
      <c r="A12" s="30">
        <v>10</v>
      </c>
      <c r="B12" s="42" t="s">
        <v>23</v>
      </c>
      <c r="C12" s="30" t="s">
        <v>6</v>
      </c>
      <c r="D12" s="32">
        <v>100</v>
      </c>
      <c r="E12" s="44"/>
      <c r="F12" s="34"/>
      <c r="G12" s="35">
        <f t="shared" si="0"/>
        <v>0</v>
      </c>
    </row>
    <row r="13" spans="1:11" ht="31.5" customHeight="1" x14ac:dyDescent="0.25">
      <c r="A13" s="30">
        <v>11</v>
      </c>
      <c r="B13" s="42" t="s">
        <v>30</v>
      </c>
      <c r="C13" s="30" t="s">
        <v>6</v>
      </c>
      <c r="D13" s="32">
        <v>20</v>
      </c>
      <c r="E13" s="44"/>
      <c r="F13" s="34"/>
      <c r="G13" s="35">
        <f t="shared" si="0"/>
        <v>0</v>
      </c>
    </row>
    <row r="14" spans="1:11" ht="31.5" customHeight="1" x14ac:dyDescent="0.25">
      <c r="A14" s="30">
        <v>12</v>
      </c>
      <c r="B14" s="42" t="s">
        <v>42</v>
      </c>
      <c r="C14" s="30" t="s">
        <v>6</v>
      </c>
      <c r="D14" s="32">
        <v>5</v>
      </c>
      <c r="E14" s="44"/>
      <c r="F14" s="34"/>
      <c r="G14" s="35">
        <f t="shared" si="0"/>
        <v>0</v>
      </c>
    </row>
    <row r="15" spans="1:11" ht="31.5" customHeight="1" x14ac:dyDescent="0.25">
      <c r="A15" s="30">
        <v>13</v>
      </c>
      <c r="B15" s="42" t="s">
        <v>14</v>
      </c>
      <c r="C15" s="30" t="s">
        <v>6</v>
      </c>
      <c r="D15" s="32">
        <v>80</v>
      </c>
      <c r="E15" s="44"/>
      <c r="F15" s="34"/>
      <c r="G15" s="35">
        <f t="shared" si="0"/>
        <v>0</v>
      </c>
    </row>
    <row r="16" spans="1:11" ht="31.5" customHeight="1" x14ac:dyDescent="0.25">
      <c r="A16" s="30">
        <v>14</v>
      </c>
      <c r="B16" s="42" t="s">
        <v>15</v>
      </c>
      <c r="C16" s="30" t="s">
        <v>6</v>
      </c>
      <c r="D16" s="32">
        <v>15</v>
      </c>
      <c r="E16" s="44"/>
      <c r="F16" s="34"/>
      <c r="G16" s="35">
        <f t="shared" si="0"/>
        <v>0</v>
      </c>
    </row>
    <row r="17" spans="1:7" ht="31.5" customHeight="1" x14ac:dyDescent="0.25">
      <c r="A17" s="30">
        <v>15</v>
      </c>
      <c r="B17" s="42" t="s">
        <v>21</v>
      </c>
      <c r="C17" s="30" t="s">
        <v>6</v>
      </c>
      <c r="D17" s="32">
        <v>160</v>
      </c>
      <c r="E17" s="44"/>
      <c r="F17" s="34"/>
      <c r="G17" s="35">
        <f t="shared" si="0"/>
        <v>0</v>
      </c>
    </row>
    <row r="18" spans="1:7" ht="50.25" customHeight="1" x14ac:dyDescent="0.25">
      <c r="A18" s="30">
        <v>16</v>
      </c>
      <c r="B18" s="42" t="s">
        <v>16</v>
      </c>
      <c r="C18" s="30" t="s">
        <v>6</v>
      </c>
      <c r="D18" s="32">
        <v>50</v>
      </c>
      <c r="E18" s="44"/>
      <c r="F18" s="34"/>
      <c r="G18" s="35">
        <f t="shared" si="0"/>
        <v>0</v>
      </c>
    </row>
    <row r="19" spans="1:7" ht="29.25" customHeight="1" x14ac:dyDescent="0.25">
      <c r="A19" s="36"/>
      <c r="B19" s="36"/>
      <c r="C19" s="37" t="s">
        <v>7</v>
      </c>
      <c r="D19" s="37"/>
      <c r="E19" s="37"/>
      <c r="F19" s="37"/>
      <c r="G19" s="46">
        <f>SUM(G3:G18)</f>
        <v>0</v>
      </c>
    </row>
    <row r="21" spans="1:7" ht="30.75" customHeight="1" x14ac:dyDescent="0.25">
      <c r="A21" s="22"/>
      <c r="B21" s="22"/>
      <c r="C21" s="22"/>
      <c r="D21" s="5"/>
      <c r="E21" s="23"/>
      <c r="F21" s="23"/>
      <c r="G21" s="5"/>
    </row>
    <row r="22" spans="1:7" ht="15" customHeight="1" x14ac:dyDescent="0.25">
      <c r="A22" s="19" t="s">
        <v>8</v>
      </c>
      <c r="B22" s="19"/>
      <c r="C22" s="19"/>
      <c r="D22" s="6"/>
      <c r="E22" s="20" t="s">
        <v>9</v>
      </c>
      <c r="F22" s="20"/>
      <c r="G22" s="6"/>
    </row>
    <row r="23" spans="1:7" x14ac:dyDescent="0.3">
      <c r="A23" s="7"/>
      <c r="B23" s="8"/>
      <c r="C23" s="9"/>
      <c r="D23" s="10"/>
      <c r="E23" s="11"/>
      <c r="F23" s="12"/>
      <c r="G23" s="4"/>
    </row>
    <row r="24" spans="1:7" x14ac:dyDescent="0.25">
      <c r="A24" s="7"/>
      <c r="B24" s="13"/>
      <c r="C24" s="9"/>
      <c r="D24" s="10"/>
      <c r="E24" s="14"/>
      <c r="F24" s="14"/>
      <c r="G24" s="15"/>
    </row>
    <row r="25" spans="1:7" s="2" customFormat="1" x14ac:dyDescent="0.25">
      <c r="A25" s="16"/>
      <c r="B25" s="17"/>
      <c r="C25" s="18"/>
      <c r="D25" s="15"/>
      <c r="E25" s="21" t="s">
        <v>10</v>
      </c>
      <c r="F25" s="21"/>
      <c r="G25" s="15"/>
    </row>
  </sheetData>
  <sheetProtection selectLockedCells="1"/>
  <mergeCells count="7">
    <mergeCell ref="C1:E1"/>
    <mergeCell ref="A22:C22"/>
    <mergeCell ref="E22:F22"/>
    <mergeCell ref="E25:F25"/>
    <mergeCell ref="C19:F19"/>
    <mergeCell ref="A21:C21"/>
    <mergeCell ref="E21:F21"/>
  </mergeCells>
  <pageMargins left="0.31496062992125984" right="0.31496062992125984" top="0.3543307086614173" bottom="0.354330708661417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4</vt:i4>
      </vt:variant>
    </vt:vector>
  </HeadingPairs>
  <TitlesOfParts>
    <vt:vector size="4" baseType="lpstr">
      <vt:lpstr>svježe svinjsko meso</vt:lpstr>
      <vt:lpstr>svježe meso govedine, teletine </vt:lpstr>
      <vt:lpstr>mesne prerađevine</vt:lpstr>
      <vt:lpstr>Sheet1</vt:lpstr>
    </vt:vector>
  </TitlesOfParts>
  <Company>Grad Velika Gorica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Beč</dc:creator>
  <cp:lastModifiedBy>Ivana</cp:lastModifiedBy>
  <cp:lastPrinted>2018-12-04T17:16:24Z</cp:lastPrinted>
  <dcterms:created xsi:type="dcterms:W3CDTF">2012-02-23T07:06:43Z</dcterms:created>
  <dcterms:modified xsi:type="dcterms:W3CDTF">2021-12-23T06:16:29Z</dcterms:modified>
</cp:coreProperties>
</file>