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91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<sst xmlns="http://schemas.openxmlformats.org/spreadsheetml/2006/main" count="210" uniqueCount="64">
  <si>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</si>
  <si>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</si>
  <si>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</si>
  <si>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</si>
  <si>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</si>
  <si>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</si>
  <si>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</si>
  <si>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</si>
  <si>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</si>
  <si>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01.01.2025 Do 31.01.2025</t>
  </si>
  <si>
    <t>FIV</t>
  </si>
  <si>
    <t>84708418899</t>
  </si>
  <si>
    <t>ZAGREB</t>
  </si>
  <si>
    <t>OSTALE USLUGE</t>
  </si>
  <si>
    <t>OŠ Frana Galovića</t>
  </si>
  <si>
    <t>Ukupno:</t>
  </si>
  <si>
    <t>MOVE &amp; LEARN, OBRT ZA USLUGE, VL. KORALJKA ŽEPEC</t>
  </si>
  <si>
    <t>80482785814</t>
  </si>
  <si>
    <t>10000 ZAGREB</t>
  </si>
  <si>
    <t>STRUČNO USAVRŠAVANJE ZAPOSLENIKA</t>
  </si>
  <si>
    <t>HD INFO d.o.o</t>
  </si>
  <si>
    <t>7752406664</t>
  </si>
  <si>
    <t>MATERIJAL I SIROVINE</t>
  </si>
  <si>
    <t>UČITELJSKI FAKULTET ZAGREB</t>
  </si>
  <si>
    <t>72226488129</t>
  </si>
  <si>
    <t>PC Servis d.o.o.</t>
  </si>
  <si>
    <t>70568716136</t>
  </si>
  <si>
    <t>UREDSKI MATERIJAL I OSTALI MATERIJALNI RASHODI</t>
  </si>
  <si>
    <t>Benefit Systems d.o.o.</t>
  </si>
  <si>
    <t>57845277445</t>
  </si>
  <si>
    <t>10000 Zagreb</t>
  </si>
  <si>
    <t>OSTALI NESPOMENUTI RASHODI POSLOVANJA</t>
  </si>
  <si>
    <t>VINDIJA mesni proizvodi</t>
  </si>
  <si>
    <t>44138062462</t>
  </si>
  <si>
    <t>VARAŽDIN</t>
  </si>
  <si>
    <t>VINDIJA- mliječni proizvodi</t>
  </si>
  <si>
    <t>ERSTE&amp;STEIERMÄRKISCHE BANK d.d.</t>
  </si>
  <si>
    <t>23057039320</t>
  </si>
  <si>
    <t>51000 RIJEKA</t>
  </si>
  <si>
    <t>BANKARSKE USLUGE I USLUGE PLATNOG PROMETA</t>
  </si>
  <si>
    <t>NARODNE NOVINE</t>
  </si>
  <si>
    <t>1</t>
  </si>
  <si>
    <t>Telemach d.o.o.</t>
  </si>
  <si>
    <t>USLUGE TELEFONA, POŠTE I PRIJEVOZA</t>
  </si>
  <si>
    <t>EURO ASAP TOURS</t>
  </si>
  <si>
    <t>04920370489</t>
  </si>
  <si>
    <t>PET</t>
  </si>
  <si>
    <t>-</t>
  </si>
  <si>
    <t>STUDENTSKI CENTAR</t>
  </si>
  <si>
    <t>INTELEKTUALNE I OSOBNE USLUGE</t>
  </si>
  <si>
    <t>UPRAVLJANJE SPORTSKIM OBJEKTIMA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</si>
  <si>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</si>
  <si>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</si>
  <si>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</si>
  <si>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</si>
  <si>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</si>
  <si>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KOMUNALNE USLUGE</t>
  </si>
  <si>
    <t>ZDRAVSTVENE I VETERINARSKE USLUGE</t>
  </si>
  <si>
    <t>RAČUNALNE USLUGE</t>
  </si>
  <si>
    <t>NAKNADE ZA RAD PREDSTAVNIČKIH I IZVRŠNIH TIJELA I SLIČNO</t>
  </si>
  <si>
    <t>ČLANARINE</t>
  </si>
  <si>
    <t>PRISTOJBE I NAKNADE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</si>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</sst>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1916.34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1916.34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55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85.03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85.03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60</v>
      </c>
      <c r="E13" s="10">
        <v>3213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60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81</v>
      </c>
      <c r="E15" s="10">
        <v>3221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175</v>
      </c>
      <c r="E17" s="10">
        <v>3299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62.01</v>
      </c>
      <c r="E19" s="10">
        <v>3222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62.01</v>
      </c>
      <c r="E20" s="23"/>
      <c r="F20" s="25"/>
      <c r="G20" s="26"/>
    </row>
    <row r="21" spans="1:7" x14ac:dyDescent="0.25">
      <c r="A21" s="9" t="s">
        <v>35</v>
      </c>
      <c r="B21" s="14" t="s">
        <v>33</v>
      </c>
      <c r="C21" s="10" t="s">
        <v>34</v>
      </c>
      <c r="D21" s="18">
        <v>2078.3200000000002</v>
      </c>
      <c r="E21" s="10">
        <v>3222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2078.3200000000002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69.45</v>
      </c>
      <c r="E23" s="10">
        <v>3431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69.45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27.88</v>
      </c>
      <c r="E25" s="10">
        <v>3221</v>
      </c>
      <c r="F25" s="9" t="s">
        <v>27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27.88</v>
      </c>
      <c r="E26" s="23"/>
      <c r="F26" s="25"/>
      <c r="G26" s="26"/>
    </row>
    <row r="27" spans="1:7" x14ac:dyDescent="0.25">
      <c r="A27" s="9" t="s">
        <v>42</v>
      </c>
      <c r="B27" s="14" t="s">
        <v>41</v>
      </c>
      <c r="C27" s="10" t="s">
        <v>12</v>
      </c>
      <c r="D27" s="18">
        <v>75.52</v>
      </c>
      <c r="E27" s="10">
        <v>3231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75.52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3412.5</v>
      </c>
      <c r="E29" s="10">
        <v>3231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3412.5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34.06</v>
      </c>
      <c r="E31" s="10">
        <v>3222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34.06</v>
      </c>
      <c r="E32" s="23"/>
      <c r="F32" s="25"/>
      <c r="G32" s="26"/>
    </row>
    <row r="33" spans="1:7" x14ac:dyDescent="0.25">
      <c r="A33" s="9" t="s">
        <v>48</v>
      </c>
      <c r="B33" s="14" t="s">
        <v>47</v>
      </c>
      <c r="C33" s="10" t="s">
        <v>12</v>
      </c>
      <c r="D33" s="18">
        <v>1373.38</v>
      </c>
      <c r="E33" s="10">
        <v>3237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1373.38</v>
      </c>
      <c r="E34" s="23"/>
      <c r="F34" s="25"/>
      <c r="G34" s="26"/>
    </row>
    <row r="35" spans="1:7" x14ac:dyDescent="0.25">
      <c r="A35" s="9" t="s">
        <v>50</v>
      </c>
      <c r="B35" s="14" t="s">
        <v>47</v>
      </c>
      <c r="C35" s="10" t="s">
        <v>12</v>
      </c>
      <c r="D35" s="18">
        <v>530.75</v>
      </c>
      <c r="E35" s="10">
        <v>3299</v>
      </c>
      <c r="F35" s="9" t="s">
        <v>31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530.75</v>
      </c>
      <c r="E36" s="23"/>
      <c r="F36" s="25"/>
      <c r="G36" s="26"/>
    </row>
    <row r="37" spans="1:7" x14ac:dyDescent="0.25">
      <c r="A37" s="9"/>
      <c r="B37" s="14"/>
      <c r="C37" s="10"/>
      <c r="D37" s="18">
        <v>2432.31</v>
      </c>
      <c r="E37" s="10">
        <v>3111</v>
      </c>
      <c r="F37" s="9" t="s">
        <v>51</v>
      </c>
      <c r="G37" s="27" t="s">
        <v>14</v>
      </c>
    </row>
    <row r="38" spans="1:7" x14ac:dyDescent="0.25">
      <c r="A38" s="9"/>
      <c r="B38" s="14"/>
      <c r="C38" s="10"/>
      <c r="D38" s="18">
        <v>282203.53999999998</v>
      </c>
      <c r="E38" s="10">
        <v>3111</v>
      </c>
      <c r="F38" s="9" t="s">
        <v>51</v>
      </c>
      <c r="G38" s="28" t="s">
        <v>14</v>
      </c>
    </row>
    <row r="39" spans="1:7" x14ac:dyDescent="0.25">
      <c r="A39" s="9"/>
      <c r="B39" s="14"/>
      <c r="C39" s="10"/>
      <c r="D39" s="18">
        <v>600</v>
      </c>
      <c r="E39" s="10">
        <v>3121</v>
      </c>
      <c r="F39" s="9" t="s">
        <v>52</v>
      </c>
      <c r="G39" s="28" t="s">
        <v>14</v>
      </c>
    </row>
    <row r="40" spans="1:7" x14ac:dyDescent="0.25">
      <c r="A40" s="9"/>
      <c r="B40" s="14"/>
      <c r="C40" s="10"/>
      <c r="D40" s="18">
        <v>700</v>
      </c>
      <c r="E40" s="10">
        <v>3121</v>
      </c>
      <c r="F40" s="9" t="s">
        <v>52</v>
      </c>
      <c r="G40" s="28" t="s">
        <v>14</v>
      </c>
    </row>
    <row r="41" spans="1:7" x14ac:dyDescent="0.25">
      <c r="A41" s="9"/>
      <c r="B41" s="14"/>
      <c r="C41" s="10"/>
      <c r="D41" s="18">
        <v>882.88</v>
      </c>
      <c r="E41" s="10">
        <v>3121</v>
      </c>
      <c r="F41" s="9" t="s">
        <v>52</v>
      </c>
      <c r="G41" s="28" t="s">
        <v>14</v>
      </c>
    </row>
    <row r="42" spans="1:7" x14ac:dyDescent="0.25">
      <c r="A42" s="9"/>
      <c r="B42" s="14"/>
      <c r="C42" s="10"/>
      <c r="D42" s="18">
        <v>1957.95</v>
      </c>
      <c r="E42" s="10">
        <v>3121</v>
      </c>
      <c r="F42" s="9" t="s">
        <v>52</v>
      </c>
      <c r="G42" s="28" t="s">
        <v>14</v>
      </c>
    </row>
    <row r="43" spans="1:7" x14ac:dyDescent="0.25">
      <c r="A43" s="9"/>
      <c r="B43" s="14"/>
      <c r="C43" s="10"/>
      <c r="D43" s="18">
        <v>3090.61</v>
      </c>
      <c r="E43" s="10">
        <v>3121</v>
      </c>
      <c r="F43" s="9" t="s">
        <v>52</v>
      </c>
      <c r="G43" s="28" t="s">
        <v>14</v>
      </c>
    </row>
    <row r="44" spans="1:7" x14ac:dyDescent="0.25">
      <c r="A44" s="9"/>
      <c r="B44" s="14"/>
      <c r="C44" s="10"/>
      <c r="D44" s="18">
        <v>199.92</v>
      </c>
      <c r="E44" s="10">
        <v>3122</v>
      </c>
      <c r="F44" s="9" t="s">
        <v>53</v>
      </c>
      <c r="G44" s="28" t="s">
        <v>14</v>
      </c>
    </row>
    <row r="45" spans="1:7" x14ac:dyDescent="0.25">
      <c r="A45" s="9"/>
      <c r="B45" s="14"/>
      <c r="C45" s="10"/>
      <c r="D45" s="18">
        <v>1027.3399999999999</v>
      </c>
      <c r="E45" s="10">
        <v>3122</v>
      </c>
      <c r="F45" s="9" t="s">
        <v>53</v>
      </c>
      <c r="G45" s="28" t="s">
        <v>14</v>
      </c>
    </row>
    <row r="46" spans="1:7" x14ac:dyDescent="0.25">
      <c r="A46" s="9"/>
      <c r="B46" s="14"/>
      <c r="C46" s="10"/>
      <c r="D46" s="18">
        <v>945.43</v>
      </c>
      <c r="E46" s="10">
        <v>3132</v>
      </c>
      <c r="F46" s="9" t="s">
        <v>54</v>
      </c>
      <c r="G46" s="28" t="s">
        <v>14</v>
      </c>
    </row>
    <row r="47" spans="1:7" x14ac:dyDescent="0.25">
      <c r="A47" s="9"/>
      <c r="B47" s="14"/>
      <c r="C47" s="10"/>
      <c r="D47" s="18">
        <v>25207.93</v>
      </c>
      <c r="E47" s="10">
        <v>3132</v>
      </c>
      <c r="F47" s="9" t="s">
        <v>54</v>
      </c>
      <c r="G47" s="28" t="s">
        <v>14</v>
      </c>
    </row>
    <row r="48" spans="1:7" x14ac:dyDescent="0.25">
      <c r="A48" s="9"/>
      <c r="B48" s="14"/>
      <c r="C48" s="10"/>
      <c r="D48" s="18">
        <v>25486.73</v>
      </c>
      <c r="E48" s="10">
        <v>3141</v>
      </c>
      <c r="F48" s="9" t="s">
        <v>53</v>
      </c>
      <c r="G48" s="28" t="s">
        <v>14</v>
      </c>
    </row>
    <row r="49" spans="1:7" x14ac:dyDescent="0.25">
      <c r="A49" s="9"/>
      <c r="B49" s="14"/>
      <c r="C49" s="10"/>
      <c r="D49" s="18">
        <v>88611.55</v>
      </c>
      <c r="E49" s="10">
        <v>3151</v>
      </c>
      <c r="F49" s="9" t="s">
        <v>53</v>
      </c>
      <c r="G49" s="28" t="s">
        <v>14</v>
      </c>
    </row>
    <row r="50" spans="1:7" x14ac:dyDescent="0.25">
      <c r="A50" s="9"/>
      <c r="B50" s="14"/>
      <c r="C50" s="10"/>
      <c r="D50" s="18">
        <v>1737.87</v>
      </c>
      <c r="E50" s="10">
        <v>3162</v>
      </c>
      <c r="F50" s="9" t="s">
        <v>53</v>
      </c>
      <c r="G50" s="28" t="s">
        <v>14</v>
      </c>
    </row>
    <row r="51" spans="1:7" x14ac:dyDescent="0.25">
      <c r="A51" s="9"/>
      <c r="B51" s="14"/>
      <c r="C51" s="10"/>
      <c r="D51" s="18">
        <v>46956.87</v>
      </c>
      <c r="E51" s="10">
        <v>3162</v>
      </c>
      <c r="F51" s="9" t="s">
        <v>53</v>
      </c>
      <c r="G51" s="28" t="s">
        <v>14</v>
      </c>
    </row>
    <row r="52" spans="1:7" x14ac:dyDescent="0.25">
      <c r="A52" s="9"/>
      <c r="B52" s="14"/>
      <c r="C52" s="10"/>
      <c r="D52" s="18">
        <v>3.69</v>
      </c>
      <c r="E52" s="10">
        <v>3164</v>
      </c>
      <c r="F52" s="9" t="s">
        <v>53</v>
      </c>
      <c r="G52" s="28" t="s">
        <v>14</v>
      </c>
    </row>
    <row r="53" spans="1:7" x14ac:dyDescent="0.25">
      <c r="A53" s="9"/>
      <c r="B53" s="14"/>
      <c r="C53" s="10"/>
      <c r="D53" s="18">
        <v>600</v>
      </c>
      <c r="E53" s="10">
        <v>3171</v>
      </c>
      <c r="F53" s="9" t="s">
        <v>53</v>
      </c>
      <c r="G53" s="28" t="s">
        <v>14</v>
      </c>
    </row>
    <row r="54" spans="1:7" x14ac:dyDescent="0.25">
      <c r="A54" s="9"/>
      <c r="B54" s="14"/>
      <c r="C54" s="10"/>
      <c r="D54" s="18">
        <v>882.88</v>
      </c>
      <c r="E54" s="10">
        <v>3171</v>
      </c>
      <c r="F54" s="9" t="s">
        <v>53</v>
      </c>
      <c r="G54" s="28" t="s">
        <v>14</v>
      </c>
    </row>
    <row r="55" spans="1:7" x14ac:dyDescent="0.25">
      <c r="A55" s="9"/>
      <c r="B55" s="14"/>
      <c r="C55" s="10"/>
      <c r="D55" s="18">
        <v>5190.6099999999997</v>
      </c>
      <c r="E55" s="10">
        <v>3171</v>
      </c>
      <c r="F55" s="9" t="s">
        <v>53</v>
      </c>
      <c r="G55" s="28" t="s">
        <v>14</v>
      </c>
    </row>
    <row r="56" spans="1:7" x14ac:dyDescent="0.25">
      <c r="A56" s="9"/>
      <c r="B56" s="14"/>
      <c r="C56" s="10"/>
      <c r="D56" s="18">
        <v>10478.69</v>
      </c>
      <c r="E56" s="10">
        <v>3171</v>
      </c>
      <c r="F56" s="9" t="s">
        <v>53</v>
      </c>
      <c r="G56" s="28" t="s">
        <v>14</v>
      </c>
    </row>
    <row r="57" spans="1:7" x14ac:dyDescent="0.25">
      <c r="A57" s="9"/>
      <c r="B57" s="14"/>
      <c r="C57" s="10"/>
      <c r="D57" s="18">
        <v>555.27</v>
      </c>
      <c r="E57" s="10">
        <v>3212</v>
      </c>
      <c r="F57" s="9" t="s">
        <v>55</v>
      </c>
      <c r="G57" s="28" t="s">
        <v>14</v>
      </c>
    </row>
    <row r="58" spans="1:7" x14ac:dyDescent="0.25">
      <c r="A58" s="9"/>
      <c r="B58" s="14"/>
      <c r="C58" s="10"/>
      <c r="D58" s="18">
        <v>818.03</v>
      </c>
      <c r="E58" s="10">
        <v>3212</v>
      </c>
      <c r="F58" s="9" t="s">
        <v>55</v>
      </c>
      <c r="G58" s="28" t="s">
        <v>14</v>
      </c>
    </row>
    <row r="59" spans="1:7" x14ac:dyDescent="0.25">
      <c r="A59" s="9"/>
      <c r="B59" s="14"/>
      <c r="C59" s="10"/>
      <c r="D59" s="18">
        <v>2238.5700000000002</v>
      </c>
      <c r="E59" s="10">
        <v>3212</v>
      </c>
      <c r="F59" s="9" t="s">
        <v>55</v>
      </c>
      <c r="G59" s="28" t="s">
        <v>14</v>
      </c>
    </row>
    <row r="60" spans="1:7" x14ac:dyDescent="0.25">
      <c r="A60" s="9"/>
      <c r="B60" s="14"/>
      <c r="C60" s="10"/>
      <c r="D60" s="18">
        <v>5173.13</v>
      </c>
      <c r="E60" s="10">
        <v>3212</v>
      </c>
      <c r="F60" s="9" t="s">
        <v>55</v>
      </c>
      <c r="G60" s="28" t="s">
        <v>14</v>
      </c>
    </row>
    <row r="61" spans="1:7" x14ac:dyDescent="0.25">
      <c r="A61" s="9"/>
      <c r="B61" s="14"/>
      <c r="C61" s="10"/>
      <c r="D61" s="18">
        <v>215</v>
      </c>
      <c r="E61" s="10">
        <v>3213</v>
      </c>
      <c r="F61" s="9" t="s">
        <v>19</v>
      </c>
      <c r="G61" s="28" t="s">
        <v>14</v>
      </c>
    </row>
    <row r="62" spans="1:7" x14ac:dyDescent="0.25">
      <c r="A62" s="9"/>
      <c r="B62" s="14"/>
      <c r="C62" s="10"/>
      <c r="D62" s="18">
        <v>5147.95</v>
      </c>
      <c r="E62" s="10">
        <v>3219</v>
      </c>
      <c r="F62" s="9" t="s">
        <v>53</v>
      </c>
      <c r="G62" s="28" t="s">
        <v>14</v>
      </c>
    </row>
    <row r="63" spans="1:7" x14ac:dyDescent="0.25">
      <c r="A63" s="9"/>
      <c r="B63" s="14"/>
      <c r="C63" s="10"/>
      <c r="D63" s="18">
        <v>55</v>
      </c>
      <c r="E63" s="10">
        <v>3221</v>
      </c>
      <c r="F63" s="9" t="s">
        <v>27</v>
      </c>
      <c r="G63" s="28" t="s">
        <v>14</v>
      </c>
    </row>
    <row r="64" spans="1:7" x14ac:dyDescent="0.25">
      <c r="A64" s="9"/>
      <c r="B64" s="14"/>
      <c r="C64" s="10"/>
      <c r="D64" s="18">
        <v>85.03</v>
      </c>
      <c r="E64" s="10">
        <v>3221</v>
      </c>
      <c r="F64" s="9" t="s">
        <v>27</v>
      </c>
      <c r="G64" s="28" t="s">
        <v>14</v>
      </c>
    </row>
    <row r="65" spans="1:7" x14ac:dyDescent="0.25">
      <c r="A65" s="9"/>
      <c r="B65" s="14"/>
      <c r="C65" s="10"/>
      <c r="D65" s="18">
        <v>446.51</v>
      </c>
      <c r="E65" s="10">
        <v>3221</v>
      </c>
      <c r="F65" s="9" t="s">
        <v>27</v>
      </c>
      <c r="G65" s="28" t="s">
        <v>14</v>
      </c>
    </row>
    <row r="66" spans="1:7" x14ac:dyDescent="0.25">
      <c r="A66" s="9"/>
      <c r="B66" s="14"/>
      <c r="C66" s="10"/>
      <c r="D66" s="18">
        <v>26911.51</v>
      </c>
      <c r="E66" s="10">
        <v>3222</v>
      </c>
      <c r="F66" s="9" t="s">
        <v>22</v>
      </c>
      <c r="G66" s="28" t="s">
        <v>14</v>
      </c>
    </row>
    <row r="67" spans="1:7" x14ac:dyDescent="0.25">
      <c r="A67" s="9"/>
      <c r="B67" s="14"/>
      <c r="C67" s="10"/>
      <c r="D67" s="18">
        <v>11.53</v>
      </c>
      <c r="E67" s="10">
        <v>3231</v>
      </c>
      <c r="F67" s="9" t="s">
        <v>43</v>
      </c>
      <c r="G67" s="28" t="s">
        <v>14</v>
      </c>
    </row>
    <row r="68" spans="1:7" x14ac:dyDescent="0.25">
      <c r="A68" s="9"/>
      <c r="B68" s="14"/>
      <c r="C68" s="10"/>
      <c r="D68" s="18">
        <v>193.05</v>
      </c>
      <c r="E68" s="10">
        <v>3231</v>
      </c>
      <c r="F68" s="9" t="s">
        <v>43</v>
      </c>
      <c r="G68" s="28" t="s">
        <v>14</v>
      </c>
    </row>
    <row r="69" spans="1:7" x14ac:dyDescent="0.25">
      <c r="A69" s="9"/>
      <c r="B69" s="14"/>
      <c r="C69" s="10"/>
      <c r="D69" s="18">
        <v>3412.5</v>
      </c>
      <c r="E69" s="10">
        <v>3231</v>
      </c>
      <c r="F69" s="9" t="s">
        <v>43</v>
      </c>
      <c r="G69" s="28" t="s">
        <v>14</v>
      </c>
    </row>
    <row r="70" spans="1:7" x14ac:dyDescent="0.25">
      <c r="A70" s="9"/>
      <c r="B70" s="14"/>
      <c r="C70" s="10"/>
      <c r="D70" s="18">
        <v>103.9</v>
      </c>
      <c r="E70" s="10">
        <v>3234</v>
      </c>
      <c r="F70" s="9" t="s">
        <v>56</v>
      </c>
      <c r="G70" s="28" t="s">
        <v>14</v>
      </c>
    </row>
    <row r="71" spans="1:7" x14ac:dyDescent="0.25">
      <c r="A71" s="9"/>
      <c r="B71" s="14"/>
      <c r="C71" s="10"/>
      <c r="D71" s="18">
        <v>206.05</v>
      </c>
      <c r="E71" s="10">
        <v>3236</v>
      </c>
      <c r="F71" s="9" t="s">
        <v>57</v>
      </c>
      <c r="G71" s="28" t="s">
        <v>14</v>
      </c>
    </row>
    <row r="72" spans="1:7" x14ac:dyDescent="0.25">
      <c r="A72" s="9"/>
      <c r="B72" s="14"/>
      <c r="C72" s="10"/>
      <c r="D72" s="18">
        <v>105.54</v>
      </c>
      <c r="E72" s="10">
        <v>3237</v>
      </c>
      <c r="F72" s="9" t="s">
        <v>49</v>
      </c>
      <c r="G72" s="28" t="s">
        <v>14</v>
      </c>
    </row>
    <row r="73" spans="1:7" x14ac:dyDescent="0.25">
      <c r="A73" s="9"/>
      <c r="B73" s="14"/>
      <c r="C73" s="10"/>
      <c r="D73" s="18">
        <v>1372.78</v>
      </c>
      <c r="E73" s="10">
        <v>3237</v>
      </c>
      <c r="F73" s="9" t="s">
        <v>49</v>
      </c>
      <c r="G73" s="28" t="s">
        <v>14</v>
      </c>
    </row>
    <row r="74" spans="1:7" x14ac:dyDescent="0.25">
      <c r="A74" s="9"/>
      <c r="B74" s="14"/>
      <c r="C74" s="10"/>
      <c r="D74" s="18">
        <v>5302.55</v>
      </c>
      <c r="E74" s="10">
        <v>3237</v>
      </c>
      <c r="F74" s="9" t="s">
        <v>49</v>
      </c>
      <c r="G74" s="28" t="s">
        <v>14</v>
      </c>
    </row>
    <row r="75" spans="1:7" x14ac:dyDescent="0.25">
      <c r="A75" s="9"/>
      <c r="B75" s="14"/>
      <c r="C75" s="10"/>
      <c r="D75" s="18">
        <v>125</v>
      </c>
      <c r="E75" s="10">
        <v>3238</v>
      </c>
      <c r="F75" s="9" t="s">
        <v>58</v>
      </c>
      <c r="G75" s="28" t="s">
        <v>14</v>
      </c>
    </row>
    <row r="76" spans="1:7" x14ac:dyDescent="0.25">
      <c r="A76" s="9"/>
      <c r="B76" s="14"/>
      <c r="C76" s="10"/>
      <c r="D76" s="18">
        <v>212.5</v>
      </c>
      <c r="E76" s="10">
        <v>3238</v>
      </c>
      <c r="F76" s="9" t="s">
        <v>58</v>
      </c>
      <c r="G76" s="28" t="s">
        <v>14</v>
      </c>
    </row>
    <row r="77" spans="1:7" x14ac:dyDescent="0.25">
      <c r="A77" s="9"/>
      <c r="B77" s="14"/>
      <c r="C77" s="10"/>
      <c r="D77" s="18">
        <v>3.32</v>
      </c>
      <c r="E77" s="10">
        <v>3239</v>
      </c>
      <c r="F77" s="9" t="s">
        <v>13</v>
      </c>
      <c r="G77" s="28" t="s">
        <v>14</v>
      </c>
    </row>
    <row r="78" spans="1:7" x14ac:dyDescent="0.25">
      <c r="A78" s="9"/>
      <c r="B78" s="14"/>
      <c r="C78" s="10"/>
      <c r="D78" s="18">
        <v>106.25</v>
      </c>
      <c r="E78" s="10">
        <v>3239</v>
      </c>
      <c r="F78" s="9" t="s">
        <v>13</v>
      </c>
      <c r="G78" s="28" t="s">
        <v>14</v>
      </c>
    </row>
    <row r="79" spans="1:7" x14ac:dyDescent="0.25">
      <c r="A79" s="9"/>
      <c r="B79" s="14"/>
      <c r="C79" s="10"/>
      <c r="D79" s="18">
        <v>654.79999999999995</v>
      </c>
      <c r="E79" s="10">
        <v>3239</v>
      </c>
      <c r="F79" s="9" t="s">
        <v>13</v>
      </c>
      <c r="G79" s="28" t="s">
        <v>14</v>
      </c>
    </row>
    <row r="80" spans="1:7" x14ac:dyDescent="0.25">
      <c r="A80" s="9"/>
      <c r="B80" s="14"/>
      <c r="C80" s="10"/>
      <c r="D80" s="18">
        <v>1289.53</v>
      </c>
      <c r="E80" s="10">
        <v>3291</v>
      </c>
      <c r="F80" s="9" t="s">
        <v>59</v>
      </c>
      <c r="G80" s="28" t="s">
        <v>14</v>
      </c>
    </row>
    <row r="81" spans="1:7" x14ac:dyDescent="0.25">
      <c r="A81" s="9"/>
      <c r="B81" s="14"/>
      <c r="C81" s="10"/>
      <c r="D81" s="18">
        <v>1700.39</v>
      </c>
      <c r="E81" s="10">
        <v>3291</v>
      </c>
      <c r="F81" s="9" t="s">
        <v>59</v>
      </c>
      <c r="G81" s="28" t="s">
        <v>14</v>
      </c>
    </row>
    <row r="82" spans="1:7" x14ac:dyDescent="0.25">
      <c r="A82" s="9"/>
      <c r="B82" s="14"/>
      <c r="C82" s="10"/>
      <c r="D82" s="18">
        <v>125</v>
      </c>
      <c r="E82" s="10">
        <v>3294</v>
      </c>
      <c r="F82" s="9" t="s">
        <v>60</v>
      </c>
      <c r="G82" s="28" t="s">
        <v>14</v>
      </c>
    </row>
    <row r="83" spans="1:7" x14ac:dyDescent="0.25">
      <c r="A83" s="9"/>
      <c r="B83" s="14"/>
      <c r="C83" s="10"/>
      <c r="D83" s="18">
        <v>336</v>
      </c>
      <c r="E83" s="10">
        <v>3295</v>
      </c>
      <c r="F83" s="9" t="s">
        <v>61</v>
      </c>
      <c r="G83" s="28" t="s">
        <v>14</v>
      </c>
    </row>
    <row r="84" spans="1:7" x14ac:dyDescent="0.25">
      <c r="A84" s="9"/>
      <c r="B84" s="14"/>
      <c r="C84" s="10"/>
      <c r="D84" s="18">
        <v>896</v>
      </c>
      <c r="E84" s="10">
        <v>3295</v>
      </c>
      <c r="F84" s="9" t="s">
        <v>61</v>
      </c>
      <c r="G84" s="28" t="s">
        <v>14</v>
      </c>
    </row>
    <row r="85" spans="1:7" x14ac:dyDescent="0.25">
      <c r="A85" s="9"/>
      <c r="B85" s="14"/>
      <c r="C85" s="10"/>
      <c r="D85" s="18">
        <v>175</v>
      </c>
      <c r="E85" s="10">
        <v>3299</v>
      </c>
      <c r="F85" s="9" t="s">
        <v>31</v>
      </c>
      <c r="G85" s="28" t="s">
        <v>14</v>
      </c>
    </row>
    <row r="86" spans="1:7" x14ac:dyDescent="0.25">
      <c r="A86" s="9"/>
      <c r="B86" s="14"/>
      <c r="C86" s="10"/>
      <c r="D86" s="18">
        <v>530.75</v>
      </c>
      <c r="E86" s="10">
        <v>3299</v>
      </c>
      <c r="F86" s="9" t="s">
        <v>31</v>
      </c>
      <c r="G86" s="28" t="s">
        <v>14</v>
      </c>
    </row>
    <row r="87" spans="1:7" x14ac:dyDescent="0.25">
      <c r="A87" s="9"/>
      <c r="B87" s="14"/>
      <c r="C87" s="10"/>
      <c r="D87" s="18">
        <v>42.9</v>
      </c>
      <c r="E87" s="10">
        <v>3431</v>
      </c>
      <c r="F87" s="9" t="s">
        <v>39</v>
      </c>
      <c r="G87" s="28" t="s">
        <v>14</v>
      </c>
    </row>
    <row r="88" spans="1:7" x14ac:dyDescent="0.25">
      <c r="A88" s="9"/>
      <c r="B88" s="14"/>
      <c r="C88" s="10"/>
      <c r="D88" s="18">
        <v>39.89</v>
      </c>
      <c r="E88" s="10">
        <v>3433</v>
      </c>
      <c r="F88" s="9" t="s">
        <v>62</v>
      </c>
      <c r="G88" s="28" t="s">
        <v>14</v>
      </c>
    </row>
    <row r="89" spans="1:7" x14ac:dyDescent="0.25">
      <c r="A89" s="9"/>
      <c r="B89" s="14"/>
      <c r="C89" s="10"/>
      <c r="D89" s="18">
        <v>3006.16</v>
      </c>
      <c r="E89" s="10">
        <v>3957</v>
      </c>
      <c r="F89" s="9" t="s">
        <v>53</v>
      </c>
      <c r="G89" s="28" t="s">
        <v>14</v>
      </c>
    </row>
    <row r="90" spans="1:7" x14ac:dyDescent="0.25">
      <c r="A90" s="9"/>
      <c r="B90" s="14"/>
      <c r="C90" s="10"/>
      <c r="D90" s="18">
        <v>8691.48</v>
      </c>
      <c r="E90" s="10">
        <v>3958</v>
      </c>
      <c r="F90" s="9" t="s">
        <v>53</v>
      </c>
      <c r="G90" s="28" t="s">
        <v>14</v>
      </c>
    </row>
    <row r="91" spans="1:7" ht="21" customHeight="1" thickBot="1" x14ac:dyDescent="0.3">
      <c r="A91" s="21" t="s">
        <v>15</v>
      </c>
      <c r="B91" s="22"/>
      <c r="C91" s="23"/>
      <c r="D91" s="24">
        <f>SUM(D37:D90)</f>
        <v>569485.67000000039</v>
      </c>
      <c r="E91" s="23"/>
      <c r="F91" s="25"/>
      <c r="G91" s="26"/>
    </row>
    <row r="92" spans="1:7" ht="15.75" thickBot="1" x14ac:dyDescent="0.3">
      <c r="A92" s="29" t="s">
        <v>63</v>
      </c>
      <c r="B92" s="30"/>
      <c r="C92" s="31"/>
      <c r="D92" s="32">
        <f>SUM(D8,D10,D12,D14,D16,D18,D20,D22,D24,D26,D28,D30,D32,D34,D36,D91)</f>
        <v>579521.91000000038</v>
      </c>
      <c r="E92" s="31"/>
      <c r="F92" s="33"/>
      <c r="G92" s="34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2025-02-20T16:47:27Z</dcterms:modified>
</cp:coreProperties>
</file>