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ANAMARIJA 2024\TRANSPARENTNOST - INFORMACIJE O TROŠENJU SREDSTAVA 2024\"/>
    </mc:Choice>
  </mc:AlternateContent>
  <bookViews>
    <workbookView xWindow="0" yWindow="0" windowWidth="28800" windowHeight="1173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5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<sst xmlns="http://schemas.openxmlformats.org/spreadsheetml/2006/main" count="26" uniqueCount="22">
  <si>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</si>
  <si>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</si>
  <si>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</si>
  <si>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</si>
  <si>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</si>
  <si>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</si>
  <si>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</si>
  <si>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</si>
  <si>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</si>
  <si>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</si>
  <si>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</si>
  <si>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</si>
  <si>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</si>
  <si>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Adresa: Frankopanska 64, 31000 Osijek</t>
  </si>
  <si>
    <t>Telefonski broj: 031 240 300</t>
  </si>
  <si>
    <t>E-pošta: osijek@os-fkfrankopana-os.skole.hr</t>
  </si>
  <si>
    <t>Web adresa:  http://os-fkfrankopana-os.skole.hr/</t>
  </si>
  <si>
    <t>RKP: 09440</t>
  </si>
  <si>
    <t>3111 Plaća (bez bolovanja na teret HZZO-a)</t>
  </si>
  <si>
    <t xml:space="preserve">Osnovna škola Frana Krste Frankopana Osijek </t>
  </si>
  <si>
    <t xml:space="preserve">Zaposlenici škole MZO (plaće i mat. prava 06/2024) </t>
  </si>
  <si>
    <t>INFORMACIJA O TROŠENJU SREDSTAVA                                                                                                                                                       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</si>
</sst>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Count="1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4" dataCellStyle="Normalno"/>
    <tableColumn id="8" name="OIB primatelja" dataDxfId="8" totalsRowDxfId="3" dataCellStyle="Normalno"/>
    <tableColumn id="10" name="Sjedište primatelja" dataDxfId="7" totalsRowDxfId="2" dataCellStyle="Normalno"/>
    <tableColumn id="3" name="Vrsta rashoda i izdatka" dataDxfId="6" totalsRowDxfId="1" dataCellStyle="Normalno"/>
    <tableColumn id="11" name="Iznos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6"/>
  <sheetViews>
    <sheetView showGridLines="0" tabSelected="1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9.42578125" style="1" customWidth="1"/>
    <col min="7" max="12" width="9" style="1"/>
    <col min="13" max="13" width="11.28515625" style="1" customWidth="1"/>
    <col min="14" max="16384" width="9" style="1"/>
  </cols>
  <sheetData>
    <row r="1" spans="1:5" ht="15" x14ac:dyDescent="0.25">
      <c r="A1" s="34" t="s">
        <v>19</v>
      </c>
      <c r="B1" s="35"/>
      <c r="C1" s="35"/>
      <c r="D1" s="35"/>
      <c r="E1" s="36"/>
    </row>
    <row r="2" spans="1:5" ht="15" x14ac:dyDescent="0.25">
      <c r="A2" s="28" t="s">
        <v>13</v>
      </c>
      <c r="B2" s="29"/>
      <c r="C2" s="29"/>
      <c r="D2" s="29"/>
      <c r="E2" s="30"/>
    </row>
    <row r="3" spans="1:5" ht="15" customHeight="1" x14ac:dyDescent="0.25">
      <c r="A3" s="28" t="s">
        <v>14</v>
      </c>
      <c r="B3" s="29"/>
      <c r="C3" s="29"/>
      <c r="D3" s="29"/>
      <c r="E3" s="30"/>
    </row>
    <row r="4" spans="1:5" ht="15" customHeight="1" x14ac:dyDescent="0.25">
      <c r="A4" s="28" t="s">
        <v>15</v>
      </c>
      <c r="B4" s="29"/>
      <c r="C4" s="29"/>
      <c r="D4" s="29"/>
      <c r="E4" s="30"/>
    </row>
    <row r="5" spans="1:5" ht="15" customHeight="1" x14ac:dyDescent="0.25">
      <c r="A5" s="28" t="s">
        <v>16</v>
      </c>
      <c r="B5" s="29"/>
      <c r="C5" s="29"/>
      <c r="D5" s="29"/>
      <c r="E5" s="30"/>
    </row>
    <row r="6" spans="1:5" ht="15" customHeight="1" x14ac:dyDescent="0.25">
      <c r="A6" s="28" t="s">
        <v>17</v>
      </c>
      <c r="B6" s="29"/>
      <c r="C6" s="29"/>
      <c r="D6" s="29"/>
      <c r="E6" s="30"/>
    </row>
    <row r="7" spans="1:5" ht="44.1" customHeight="1" x14ac:dyDescent="0.25">
      <c r="A7" s="31" t="s">
        <v>21</v>
      </c>
      <c r="B7" s="32"/>
      <c r="C7" s="32"/>
      <c r="D7" s="32"/>
      <c r="E7" s="33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 t="s">
        <v>20</v>
      </c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18</v>
      </c>
      <c r="E9" s="12">
        <v>115810.83</v>
      </c>
    </row>
    <row r="10" spans="1:5" s="2" customFormat="1" ht="33.75" customHeight="1" x14ac:dyDescent="0.25">
      <c r="A10" s="9" t="s">
        <v>20</v>
      </c>
      <c r="B10" s="10" t="str">
        <f t="array" ref="B10">IFERROR(INDEX(#REF!,SMALL(IF(#REF!=rngInvoice,ROW(#REF!)-ROW(#REF!)), ROW(#REF!)), MATCH($B$8,#REF!, 0)),"")</f>
        <v/>
      </c>
      <c r="C10" s="10" t="str">
        <f t="array" ref="C10">IFERROR(INDEX(#REF!,SMALL(IF(#REF!=rngInvoice,ROW(#REF!)-ROW(#REF!)), ROW(#REF!)), MATCH($C$8,#REF!, 0)),"")</f>
        <v/>
      </c>
      <c r="D10" s="11" t="s">
        <v>8</v>
      </c>
      <c r="E10" s="12">
        <v>910.46</v>
      </c>
    </row>
    <row r="11" spans="1:5" s="2" customFormat="1" ht="33.75" customHeight="1" x14ac:dyDescent="0.25">
      <c r="A11" s="9" t="s">
        <v>20</v>
      </c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9</v>
      </c>
      <c r="E11" s="12">
        <v>300</v>
      </c>
    </row>
    <row r="12" spans="1:5" s="2" customFormat="1" ht="33.75" customHeight="1" x14ac:dyDescent="0.25">
      <c r="A12" s="9" t="s">
        <v>20</v>
      </c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18704.97</v>
      </c>
    </row>
    <row r="13" spans="1:5" ht="33.75" customHeight="1" x14ac:dyDescent="0.25">
      <c r="A13" s="9" t="s">
        <v>20</v>
      </c>
      <c r="B13" s="13"/>
      <c r="C13" s="14"/>
      <c r="D13" s="15" t="s">
        <v>11</v>
      </c>
      <c r="E13" s="12">
        <v>1897.89</v>
      </c>
    </row>
    <row r="14" spans="1:5" ht="64.5" customHeight="1" x14ac:dyDescent="0.25">
      <c r="A14" s="16" t="s">
        <v>6</v>
      </c>
      <c r="B14" s="17">
        <v>20502470829</v>
      </c>
      <c r="C14" s="17" t="s">
        <v>7</v>
      </c>
      <c r="D14" s="18" t="s">
        <v>5</v>
      </c>
      <c r="E14" s="19">
        <v>336</v>
      </c>
    </row>
    <row r="15" spans="1:5" ht="33.950000000000003" customHeight="1" x14ac:dyDescent="0.3">
      <c r="A15" s="16"/>
      <c r="B15" s="20"/>
      <c r="C15" s="21"/>
      <c r="D15" s="22" t="s">
        <v>12</v>
      </c>
      <c r="E15" s="19">
        <f>SUM(E9:E14)</f>
        <v>137960.15000000002</v>
      </c>
    </row>
    <row r="16" spans="1:5" ht="33.950000000000003" customHeight="1" x14ac:dyDescent="0.25">
      <c r="A16" s="23"/>
      <c r="B16" s="24"/>
      <c r="C16" s="25"/>
      <c r="D16" s="26"/>
      <c r="E16" s="27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79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2024-08-13T11:25:33Z</cp:lastPrinted>
  <dcterms:created xsi:type="dcterms:W3CDTF">2016-11-01T03:33:07Z</dcterms:created>
  <dcterms:modified xsi:type="dcterms:W3CDTF">2024-08-13T11:26:43Z</dcterms:modified>
</cp:coreProperties>
</file>