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Sheet1!$A$8:$J$39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<sst xmlns="http://schemas.openxmlformats.org/spreadsheetml/2006/main" count="405" uniqueCount="236">
  <si>
    <t xml:space="preserve">eKupi d.o.o. Oš Gradec RB.+lik.mape</t>
  </si>
  <si>
    <t xml:space="preserve">Broj naručenih artikala</t>
  </si>
  <si>
    <t xml:space="preserve">Količina naručenih artikala:</t>
  </si>
  <si>
    <t xml:space="preserve">Iznos sa PDV-om:</t>
  </si>
  <si>
    <t xml:space="preserve">Iznos bez PDV-a:</t>
  </si>
  <si>
    <t xml:space="preserve">Škola_Razred</t>
  </si>
  <si>
    <t xml:space="preserve">Kat. Br.</t>
  </si>
  <si>
    <t xml:space="preserve">Naziv</t>
  </si>
  <si>
    <t xml:space="preserve">Autori</t>
  </si>
  <si>
    <t xml:space="preserve">Vrsta izdanja</t>
  </si>
  <si>
    <t xml:space="preserve">Nakladnik</t>
  </si>
  <si>
    <t xml:space="preserve">Šifra_eKupi</t>
  </si>
  <si>
    <t xml:space="preserve">Cijena</t>
  </si>
  <si>
    <t xml:space="preserve">Količina</t>
  </si>
  <si>
    <t xml:space="preserve">Iznos </t>
  </si>
  <si>
    <t xml:space="preserve">OSNOVNA ŠKOLA GRADEC_1. razred osnovne škole</t>
  </si>
  <si>
    <t xml:space="preserve">PČELICA, Početnica , radna bilježnica 1. i 2. dio</t>
  </si>
  <si>
    <t xml:space="preserve">Sonja Ivić, Marija Krmpotić</t>
  </si>
  <si>
    <t xml:space="preserve">Vrsta: radna bilježnica</t>
  </si>
  <si>
    <t xml:space="preserve">Nakladnik: Školska knjiga d.d.</t>
  </si>
  <si>
    <t xml:space="preserve">EK000318091</t>
  </si>
  <si>
    <t xml:space="preserve">Moj sretni broj 1, radna bilježnica za matematiku u prvom razredu osnovne škole
</t>
  </si>
  <si>
    <t xml:space="preserve">Dubravka Miklec, Sanja Jakovljević Rogić, Graciella Prtajin</t>
  </si>
  <si>
    <t xml:space="preserve">EK000318267</t>
  </si>
  <si>
    <t xml:space="preserve">Let's Explore! 1  Activity book with Online Practice, radna bilježnica za engleski jezik, 1. razred osnovne škole</t>
  </si>
  <si>
    <t xml:space="preserve">Charlotte Covill, Mary Charrington, Paul Shipton</t>
  </si>
  <si>
    <t xml:space="preserve">tiskana radna bilježnica s pristupom virtualnoj učionici (Online Practice)</t>
  </si>
  <si>
    <t xml:space="preserve">Nakladnik: OXFORD</t>
  </si>
  <si>
    <t xml:space="preserve">EK000317173</t>
  </si>
  <si>
    <t xml:space="preserve">Istražujemo naš svijet 1, radna bilježnica za prirodu i društvo u prvom razredu osnovne škole</t>
  </si>
  <si>
    <t xml:space="preserve">Alena Letina, Tamara Kisovar Ivanda, Ivan De Zan</t>
  </si>
  <si>
    <t xml:space="preserve">radna bilježnica</t>
  </si>
  <si>
    <t xml:space="preserve">Školska knjiga d.d.</t>
  </si>
  <si>
    <t xml:space="preserve">EK000318128</t>
  </si>
  <si>
    <t xml:space="preserve">Razigrani zvuci 1</t>
  </si>
  <si>
    <t xml:space="preserve">Vladimir Jandrašek, Jelena Ivaci</t>
  </si>
  <si>
    <t xml:space="preserve">priručnik za učenike </t>
  </si>
  <si>
    <t xml:space="preserve">EK000318311</t>
  </si>
  <si>
    <t xml:space="preserve">e-SVIJET 1, radna bilježnica informatike u prvom razredu osnovne škole</t>
  </si>
  <si>
    <t xml:space="preserve">Josipa Blagus, Marijana Šundov</t>
  </si>
  <si>
    <t xml:space="preserve">EK000318202</t>
  </si>
  <si>
    <t xml:space="preserve">U Božjoj ljubavi, radna bilježnica za katolički vjeronauk prvoga razreda osnovne škole</t>
  </si>
  <si>
    <t xml:space="preserve">Ana Volf, Tihana Petković</t>
  </si>
  <si>
    <t xml:space="preserve">radna bilježnica </t>
  </si>
  <si>
    <t xml:space="preserve">Nadbiskupski duhovni stol - Glas Koncila</t>
  </si>
  <si>
    <t xml:space="preserve">EK000314624</t>
  </si>
  <si>
    <t xml:space="preserve">OSNOVNA ŠKOLA GRADEC_2. razred osnovne škole</t>
  </si>
  <si>
    <t xml:space="preserve">PČELICA 2 - radne bilježnice uz radni udžbenik iz hrvatskog jezika u drugom razredu osnovne škole - komplet 1. i 2 dio</t>
  </si>
  <si>
    <t xml:space="preserve">EK000318236</t>
  </si>
  <si>
    <t xml:space="preserve">Moj sretni broj 2, radna bilježnica za matematiku u drugom razredu osnovne škole
</t>
  </si>
  <si>
    <t xml:space="preserve">EK000318241</t>
  </si>
  <si>
    <t xml:space="preserve">Let`s Explore! 2 Activity book with Online Practice, radna bilježnica za engleski jezik, 2. razred osnovne škole</t>
  </si>
  <si>
    <t xml:space="preserve">Oxford University Press</t>
  </si>
  <si>
    <t xml:space="preserve">EK000322748</t>
  </si>
  <si>
    <t xml:space="preserve">Istražujemo naš svijet 2, radna bilježnica za prirodu i društvo u drugom razredu osnovne škole</t>
  </si>
  <si>
    <t xml:space="preserve">Tamara Kisovar Ivanda, Alena Letina</t>
  </si>
  <si>
    <t xml:space="preserve">EK000318449</t>
  </si>
  <si>
    <t xml:space="preserve">Razigrani zvuci 2</t>
  </si>
  <si>
    <t xml:space="preserve">EK000318021</t>
  </si>
  <si>
    <t xml:space="preserve">e-SVIJET 2, radna bilježnica informatike za drugi razred osnovne škole</t>
  </si>
  <si>
    <t xml:space="preserve">Josipa Blagus, Ana Budojević, Marijana Šundov</t>
  </si>
  <si>
    <t xml:space="preserve">EK000318039</t>
  </si>
  <si>
    <t xml:space="preserve">U prijateljstvu s Bogom, radna bilježnica za katolički vjeronauk drugoga razreda osnovne škole</t>
  </si>
  <si>
    <t xml:space="preserve">EK000314625</t>
  </si>
  <si>
    <t xml:space="preserve">OSNOVNA ŠKOLA GRADEC_3. razred osnovne škole</t>
  </si>
  <si>
    <t xml:space="preserve">Moj sretni broj 3, radna bilježnica za matematiku u trećem razredu osnovne škole
</t>
  </si>
  <si>
    <t xml:space="preserve">Sanja Jakovljević Rogić, Dubravka Miklec, Graciella Prtajin</t>
  </si>
  <si>
    <t xml:space="preserve">EK000318338</t>
  </si>
  <si>
    <t xml:space="preserve">Let`s Explore! 3 Activity book with Online Practice, radna bilježnica za engleski jezik, 3. razred osnovne škole</t>
  </si>
  <si>
    <t xml:space="preserve">Nina Lauder, Suzzane Torres, Paul Shipton</t>
  </si>
  <si>
    <t xml:space="preserve">EK000322684</t>
  </si>
  <si>
    <t xml:space="preserve">Istražujemo naš svijet 3, radna bilježnica za prirodu i društvo u trećem razredu osnovne škole</t>
  </si>
  <si>
    <t xml:space="preserve">Alena Letina, Tamara Kisovar Ivanda, Zdenko Braičić</t>
  </si>
  <si>
    <t xml:space="preserve">EK000318453</t>
  </si>
  <si>
    <t xml:space="preserve">Razigrani zvuci 3</t>
  </si>
  <si>
    <t xml:space="preserve">EK000318321</t>
  </si>
  <si>
    <t xml:space="preserve">U ljubavi i pomirenju, radna bilježnica za katolički vjeronauk 3. razreda OŠ</t>
  </si>
  <si>
    <t xml:space="preserve">Tihana Petković, Ana Volf, Ivica Pažin, Ante Pavlović</t>
  </si>
  <si>
    <t xml:space="preserve">Kršćanska sadašnjost d.o.o.</t>
  </si>
  <si>
    <t xml:space="preserve">EK000322755</t>
  </si>
  <si>
    <t xml:space="preserve">e-SVIJET 3, radna bilježnica informatike za treći razred osnovne škole</t>
  </si>
  <si>
    <t xml:space="preserve">EK000318422</t>
  </si>
  <si>
    <t xml:space="preserve">OSNOVNA ŠKOLA GRADEC_4. razred osnovne škole</t>
  </si>
  <si>
    <t xml:space="preserve">EUREKA! 4 : radna bilježnica za prirodu i društvo u četvrtom razredu osnovne škole</t>
  </si>
  <si>
    <t xml:space="preserve">Snježana Bakarić Palička, Sanja Ćorić</t>
  </si>
  <si>
    <t xml:space="preserve">EK000318349</t>
  </si>
  <si>
    <t xml:space="preserve">PROJECT FOURTH EDITION, WORKBOOK WITH AUDIO CD 1 , radna bilježnica</t>
  </si>
  <si>
    <t xml:space="preserve">Tom Hutchinson, Janet Hardy-Gould</t>
  </si>
  <si>
    <t xml:space="preserve">EK000316764</t>
  </si>
  <si>
    <t xml:space="preserve">MATEMATIČKIM STAZAMA 4, radna bilježnica</t>
  </si>
  <si>
    <t xml:space="preserve">Gordana Paić, Željka Manzoni, Nenad Kosak, Ivana Marjanović</t>
  </si>
  <si>
    <t xml:space="preserve">EK000318138</t>
  </si>
  <si>
    <t xml:space="preserve">e-SVIJET 4, radna bilježnica za informatiku u četvrtom razredu osnovne škole</t>
  </si>
  <si>
    <t xml:space="preserve">Josipa Blagus, Nataša Ljubić Klemše, Ivana Ružić, Mario Stančić</t>
  </si>
  <si>
    <t xml:space="preserve">EK000318372</t>
  </si>
  <si>
    <t xml:space="preserve">NA PUTU VJERE, radna bilježnica</t>
  </si>
  <si>
    <t xml:space="preserve">Ivica Pažin, Ante Pavlović</t>
  </si>
  <si>
    <t xml:space="preserve">Nakladnik: Kršćanska sadašnjost d.o.o.</t>
  </si>
  <si>
    <t xml:space="preserve">EK000314629</t>
  </si>
  <si>
    <t xml:space="preserve">OSNOVNA ŠKOLA GRADEC_5. razred osnovne škole</t>
  </si>
  <si>
    <t xml:space="preserve">Hrvatski za 5, radna bilježnica iz hrvatskoga jezika za peti razred osnovne škole</t>
  </si>
  <si>
    <t xml:space="preserve">Ela Družijanić-Hajdarević, Gordana Lovrenčić-Rojc, Valentina Lugomer, Krunoslav Matošević, Lidija Sykora-Nagy, Zrinka Romić</t>
  </si>
  <si>
    <t xml:space="preserve">Profil Klett d.o.o.
</t>
  </si>
  <si>
    <t xml:space="preserve">EK000317096</t>
  </si>
  <si>
    <t xml:space="preserve">Čitam i promišljam za 5, vježbe za poticanje čitalačke pismenosti za učenike 5. razreda osnovne škole</t>
  </si>
  <si>
    <t xml:space="preserve">Vesna Čondić i Anita Poslon</t>
  </si>
  <si>
    <t xml:space="preserve">vježbe za poticanje čitalačke pismenosti</t>
  </si>
  <si>
    <t xml:space="preserve">Profil Klett d.o.o.</t>
  </si>
  <si>
    <t xml:space="preserve">EK000317067</t>
  </si>
  <si>
    <t xml:space="preserve">Matematika 5 - radna bilježnica za 5. razred osnovne škole
</t>
  </si>
  <si>
    <t xml:space="preserve">Gordana Gojmerac Dekanić, Petar Radanović i Sanja Varošanec</t>
  </si>
  <si>
    <t xml:space="preserve">ELEMENT d.o.o.</t>
  </si>
  <si>
    <t xml:space="preserve">EK000317696</t>
  </si>
  <si>
    <t xml:space="preserve">Project Explore 1 Workbook with Online practice, radna bilježnica za engleski jezik, 5. razred osnovne škole, 5. godina učenja</t>
  </si>
  <si>
    <t xml:space="preserve">Sarah Phillips, Paul Shipton, Lynne White</t>
  </si>
  <si>
    <t xml:space="preserve">EK000317240</t>
  </si>
  <si>
    <t xml:space="preserve">Beste Freunde A1.1, radna bilježnica za njemački jezik u 5. razredu, druga godina učenja</t>
  </si>
  <si>
    <t xml:space="preserve">Manuela Georgiakaki, Monika Bovermann, Christiane Seathe, Anja Schumann</t>
  </si>
  <si>
    <t xml:space="preserve">NAKLADA LJEVAK doo</t>
  </si>
  <si>
    <t xml:space="preserve">EK000319437</t>
  </si>
  <si>
    <t xml:space="preserve">Moja Zemlja 1, radna bilježnica iz geografije za peti razred osnovne škole</t>
  </si>
  <si>
    <t xml:space="preserve">Ivan Gambiroža, Josip Jukić, Dinko Marin, Ana Mesić</t>
  </si>
  <si>
    <t xml:space="preserve">ALFA d.d. </t>
  </si>
  <si>
    <t xml:space="preserve">EK000313838</t>
  </si>
  <si>
    <t xml:space="preserve">GEOGRAFSKI ATLAS za osnovnu školu</t>
  </si>
  <si>
    <t xml:space="preserve">skupina autora </t>
  </si>
  <si>
    <t xml:space="preserve">geografski atlas </t>
  </si>
  <si>
    <t xml:space="preserve">Hrvatska školska kartografija  i Školska knjiga d.d.</t>
  </si>
  <si>
    <t xml:space="preserve">EK000318046</t>
  </si>
  <si>
    <t xml:space="preserve">Klio 5, radna bilježnica za povijest u petom razredu osnovne škole </t>
  </si>
  <si>
    <t xml:space="preserve">Sonja Banić, Tina Matanić </t>
  </si>
  <si>
    <t xml:space="preserve">Školska knjiga d. d. </t>
  </si>
  <si>
    <t xml:space="preserve">EK000317938</t>
  </si>
  <si>
    <t xml:space="preserve">Klio 5, povijesni atlas i slijepe karte u petom razredu osnovne škole</t>
  </si>
  <si>
    <t xml:space="preserve">povijesni atlas i slijepe karte</t>
  </si>
  <si>
    <t xml:space="preserve">Školska knjiga d.d. </t>
  </si>
  <si>
    <t xml:space="preserve">EK000317988</t>
  </si>
  <si>
    <t xml:space="preserve">Priroda 5, radna bilježnica iz prirode za 5. razred osnovne škole s materijalima za istraživačku nastavu</t>
  </si>
  <si>
    <t xml:space="preserve">Biljana Agić, Tamara Banović, Anamarija Kirac, Ana Lopac Groš</t>
  </si>
  <si>
    <t xml:space="preserve">radna bilježnica iz prirode za 5. razred osnovne škole s materijalima za istraživačku nastavu</t>
  </si>
  <si>
    <t xml:space="preserve">EK000316879</t>
  </si>
  <si>
    <t xml:space="preserve">INFORMATIKA 5, radna bilježnica iz informatike za 5. razred osnovne škole</t>
  </si>
  <si>
    <t xml:space="preserve">Vedrana Gregurić, Nenad Hajdinjak, Milana Jakšić, Boris Počuča, Darko Rakić, Silvana Svetiličić, Davor Šokac, Dragan Vlajinić</t>
  </si>
  <si>
    <t xml:space="preserve">EK000317057</t>
  </si>
  <si>
    <t xml:space="preserve">OSNOVNA ŠKOLA GRADEC_6. razred osnovne škole</t>
  </si>
  <si>
    <t xml:space="preserve">Hrvatski za 6, radna bilježnica iz hrvatskoga jezika za šesti razred osnovne škole</t>
  </si>
  <si>
    <t xml:space="preserve">Ela Družijanić-Hajdarević, Nataša Juriš Stanković, Gordana Lovrenčić-Rojc, Valentina Lugomer, Lidija Sykora-Nagy, Zrinka Romić</t>
  </si>
  <si>
    <t xml:space="preserve">Profil Klett.do.o.o.
</t>
  </si>
  <si>
    <t xml:space="preserve">EK000322694</t>
  </si>
  <si>
    <t xml:space="preserve">Čitam i promišljam za 6, vježbe za poticanje čitalačke pismenosti za učenike 6. razreda</t>
  </si>
  <si>
    <t xml:space="preserve">Profil Klett.do.o.o.</t>
  </si>
  <si>
    <t xml:space="preserve">EK000322743</t>
  </si>
  <si>
    <t xml:space="preserve">Matematički izazovi 6, radni listovi iz matematike za šesti razred
</t>
  </si>
  <si>
    <t xml:space="preserve">Gordana Paić, Željko Bošnjak</t>
  </si>
  <si>
    <t xml:space="preserve">radni listovi </t>
  </si>
  <si>
    <t xml:space="preserve">ALFA d.d. Zagreb</t>
  </si>
  <si>
    <t xml:space="preserve">EK000313930</t>
  </si>
  <si>
    <t xml:space="preserve">Project Explore 2 Workbook with Online Practice, radna bilježnica za engleski jezik, 6. razred osnovne škole, 6. godina učenja</t>
  </si>
  <si>
    <t xml:space="preserve">Sarah Phillips, Paul Shipton, Joanna Heijmer</t>
  </si>
  <si>
    <t xml:space="preserve">EK000322687</t>
  </si>
  <si>
    <t xml:space="preserve">Beste Freunde A1.2, radna bilježnica za njemački jezik u 5. razredu, 5. godina učenja, i u 6. razredu, 3. godina učenja</t>
  </si>
  <si>
    <t xml:space="preserve">Manuela Georgiakaki, Christiane Seathe, Anja Schumann</t>
  </si>
  <si>
    <t xml:space="preserve">Gea 2, radna bilježnica za geografiju u šestom razredu osnovne škole</t>
  </si>
  <si>
    <t xml:space="preserve">Danijel Orešić, Igor Tišma, Ružica Vuk, Alenka Bujan, Predrag Kralj</t>
  </si>
  <si>
    <t xml:space="preserve">EK000318059</t>
  </si>
  <si>
    <t xml:space="preserve">Priroda 6, radna bilježnica iz prirode za 6. razred osnovne škole s materijalima za istraživačku nastavu</t>
  </si>
  <si>
    <t xml:space="preserve">Biljana Agić, Sanja Grbeš, Dubravka Karakaš, Anamarija Kirac, Ana Lopac Groš, Jasenka Meštrović
</t>
  </si>
  <si>
    <t xml:space="preserve">EK000322690</t>
  </si>
  <si>
    <t xml:space="preserve">Klio 6, radna bilježnica za povijest u šestom razredu osnovne škole</t>
  </si>
  <si>
    <t xml:space="preserve">Žđeljko Brdal, Margita Madunić Kaniški, Toni Rajković</t>
  </si>
  <si>
    <t xml:space="preserve">EK000318273</t>
  </si>
  <si>
    <t xml:space="preserve">Klio 6, povijesni atlas i slijepe karte u šestom razredu osnovne škole</t>
  </si>
  <si>
    <t xml:space="preserve">povijesni altas i slijepe karte </t>
  </si>
  <si>
    <t xml:space="preserve">EK000318120</t>
  </si>
  <si>
    <t xml:space="preserve">INFORMATIKA 6, radna bilježnica iz informatike za 6. razred osnovne škole</t>
  </si>
  <si>
    <t xml:space="preserve">Saida Deljac, Vedrana Gregurić, Nenad Hajdinjak, Boris Počuča, Darko Rakić, Silvana Svetličić</t>
  </si>
  <si>
    <t xml:space="preserve">EK000322671</t>
  </si>
  <si>
    <t xml:space="preserve">OSNOVNA ŠKOLA GRADEC_7. razred osnovne škole</t>
  </si>
  <si>
    <t xml:space="preserve">
Hrvatski za 7, radna bilježnica iz hrvatskoga jezika za sedmi razred osnovne škole</t>
  </si>
  <si>
    <t xml:space="preserve">Gordana Kučinić, Gordana Lovrenčić-Rojc, Valentina Lugomer, Lidija Sykora-Nagy, Zdenka Šopar</t>
  </si>
  <si>
    <t xml:space="preserve">EK000322737</t>
  </si>
  <si>
    <t xml:space="preserve">Čitam i promišljam za 7, vježbe za poticanje čitalačke pismenosti za učenike 7. razreda</t>
  </si>
  <si>
    <t xml:space="preserve">EK000322707</t>
  </si>
  <si>
    <t xml:space="preserve">Project Explore 3 Workbook with Online Practice, radna bilježnica za engleski jezik, 7. razred osnovne škole, 7. godina učenja</t>
  </si>
  <si>
    <t xml:space="preserve">Sylvia Wheeldon, Paul Shipton, Joanna Heijmer</t>
  </si>
  <si>
    <t xml:space="preserve">EK000322746</t>
  </si>
  <si>
    <t xml:space="preserve">Beste Freunde A2.1, radna bilježnica njemačkog jezika za 6. razred, 6. godina učenja i za 7. razred , 4 godina učenja</t>
  </si>
  <si>
    <t xml:space="preserve">
Manuela Georgiakaki, Christiane Seuthe, Anja Schümann</t>
  </si>
  <si>
    <t xml:space="preserve">EK000319396</t>
  </si>
  <si>
    <t xml:space="preserve">Gea 3, radna bilježnica za geografiju u sedmom razredu osnovne škole</t>
  </si>
  <si>
    <t xml:space="preserve">Milan Ilić, Danijel Orešić</t>
  </si>
  <si>
    <t xml:space="preserve">EK000317990</t>
  </si>
  <si>
    <t xml:space="preserve">Biologija 7, radna bilježnica iz biologije za sedmi razred osnovne škole</t>
  </si>
  <si>
    <t xml:space="preserve">Valerija Begić, mr. sc. Marijana Bastićš, Ana Bakarić, Bernarda Kralj Golub</t>
  </si>
  <si>
    <t xml:space="preserve">ALFA d.d.</t>
  </si>
  <si>
    <t xml:space="preserve">EK000313754</t>
  </si>
  <si>
    <t xml:space="preserve">Fizika 7</t>
  </si>
  <si>
    <t xml:space="preserve">Zumbulka Beštak-Kadić, Nada Brković, Planinka Pećina, Luca Spetić, Danijela Šumić</t>
  </si>
  <si>
    <t xml:space="preserve">EK000313926</t>
  </si>
  <si>
    <t xml:space="preserve">Kemija 7, radna bilježnica iz kemije za sedmi razred osnovne škole s radnim listićima za istraživačku nastavu</t>
  </si>
  <si>
    <t xml:space="preserve">Tamara Banović, Karmen Holenda, Sandra Lacić, Elvira Kovač-Andrić, Nikolina Štiglić</t>
  </si>
  <si>
    <t xml:space="preserve">EK000316868</t>
  </si>
  <si>
    <t xml:space="preserve">Klio 7, radna bilježnica za povijest u sedmom razredu osnovne škole</t>
  </si>
  <si>
    <t xml:space="preserve">Krešimir Erdelja, Igor Stojaković</t>
  </si>
  <si>
    <t xml:space="preserve">EK000318450</t>
  </si>
  <si>
    <t xml:space="preserve">Klio 7, povijesni atlas i slijepe karte u sedmom razredu osnovne škole</t>
  </si>
  <si>
    <t xml:space="preserve">EK000318129</t>
  </si>
  <si>
    <t xml:space="preserve">INFORMATIKA 7, radna bilježnica iz informatike za 7. razred osnovne škole</t>
  </si>
  <si>
    <t xml:space="preserve">EK000322724</t>
  </si>
  <si>
    <t xml:space="preserve">OSNOVNA ŠKOLA GRADEC_8. razred osnovne škole</t>
  </si>
  <si>
    <t xml:space="preserve">HRVATSKI JEZIK 8 : radna bilježnica za hrvatski jezik u osmom razredu osnovne škole</t>
  </si>
  <si>
    <t xml:space="preserve">Krešimir Bagić, Nataša Jurić Stanković, Davor Šimić, Andres Šodan</t>
  </si>
  <si>
    <t xml:space="preserve">Školska knjiga d.d.
</t>
  </si>
  <si>
    <t xml:space="preserve">EK000318116</t>
  </si>
  <si>
    <t xml:space="preserve">PROJECT FOURTH EDITION, WORKBOOK WITH AUDIO CD 5 : radna bilježnica za engleski jezik u 8. razredu osnovne škole, osma godina učenja</t>
  </si>
  <si>
    <t xml:space="preserve">Tom Hutchinson, Lynda Edwards</t>
  </si>
  <si>
    <t xml:space="preserve">EK000317039</t>
  </si>
  <si>
    <t xml:space="preserve">WIR+ 5 : radna bilježnica njemačkog jezika za 8. razred osnovne škole, 5. godina učenja</t>
  </si>
  <si>
    <t xml:space="preserve">Giorgio Motta, Mirjana Klobučar</t>
  </si>
  <si>
    <t xml:space="preserve">EK000316767</t>
  </si>
  <si>
    <t xml:space="preserve">Biologija 8, radna bilježnica za biologiju u osmom razredu osnovne škole</t>
  </si>
  <si>
    <t xml:space="preserve">Damir Bendelja, Žaklin Lukša, Emica Orešković, Monika Pavić, Nataša Pongrac, Renata Roščak</t>
  </si>
  <si>
    <t xml:space="preserve">EK000318064</t>
  </si>
  <si>
    <t xml:space="preserve">Kemija 8, radna bilježnica iz kemije za osmi razred osnovne škole s radnim listićima zas istraživačku nastavu</t>
  </si>
  <si>
    <t xml:space="preserve">Roko Vladušić, Sanda Šimičić, Miroslav Pernar</t>
  </si>
  <si>
    <t xml:space="preserve">EK000316959</t>
  </si>
  <si>
    <t xml:space="preserve">Otkrivamo fiziku 8, radna bilježnica za fiziku u osmom razredu osnovne škole</t>
  </si>
  <si>
    <t xml:space="preserve">Ivica Buljan, Dubravka Despoja, Erika Tušek Vrhovec</t>
  </si>
  <si>
    <t xml:space="preserve">EK000318070</t>
  </si>
  <si>
    <t xml:space="preserve">GEOGRAFIJA 8 </t>
  </si>
  <si>
    <t xml:space="preserve">Aleksandar Lukić, Vid Jakša Opačić, Ivan Paradi, Petar Perić</t>
  </si>
  <si>
    <t xml:space="preserve">EK000317017</t>
  </si>
  <si>
    <t xml:space="preserve">TRAGOM PROŠLOSTI 8 : radna bilježnica za povijest u osmom razredu osnovne škole</t>
  </si>
  <si>
    <t xml:space="preserve">EK000318181</t>
  </si>
  <si>
    <t xml:space="preserve">INFORMATIKA 8, radna bilježnica iz informatike za 8. razred osnovne škole</t>
  </si>
  <si>
    <t xml:space="preserve">EK000316844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</si>
</sst>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#,##0.00&quot; kn&quot;"/>
    <numFmt numFmtId="167" formatCode="@"/>
    <numFmt numFmtId="168" formatCode="_-* #,##0.00&quot; kn&quot;_-;\-* #,##0.00&quot; kn&quot;_-;_-* \-??&quot; kn&quot;_-;_-@_-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36"/>
      <color rgb="FF000000"/>
      <name val="Calibri"/>
      <family val="2"/>
      <charset val="238"/>
    </font>
    <font>
      <sz val="2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BF9000"/>
      </patternFill>
    </fill>
    <fill>
      <patternFill patternType="solid">
        <fgColor rgb="FF548235"/>
        <bgColor rgb="FF339966"/>
      </patternFill>
    </fill>
    <fill>
      <patternFill patternType="solid">
        <fgColor rgb="FFB4C7E7"/>
        <bgColor rgb="FFCCCCFF"/>
      </patternFill>
    </fill>
    <fill>
      <patternFill patternType="solid">
        <fgColor rgb="FFBF9000"/>
        <bgColor rgb="FFE46C0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548235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BF90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8.54"/>
    <col collapsed="false" customWidth="true" hidden="false" outlineLevel="0" max="3" min="3" style="0" width="31.57"/>
    <col collapsed="false" customWidth="true" hidden="false" outlineLevel="0" max="4" min="4" style="0" width="26.58"/>
    <col collapsed="false" customWidth="true" hidden="false" outlineLevel="0" max="5" min="5" style="0" width="21.57"/>
    <col collapsed="false" customWidth="true" hidden="false" outlineLevel="0" max="6" min="6" style="0" width="23.15"/>
    <col collapsed="false" customWidth="true" hidden="false" outlineLevel="0" max="7" min="7" style="0" width="15.29"/>
    <col collapsed="false" customWidth="true" hidden="false" outlineLevel="0" max="8" min="8" style="0" width="11.14"/>
    <col collapsed="false" customWidth="true" hidden="false" outlineLevel="0" max="9" min="9" style="0" width="8.54"/>
    <col collapsed="false" customWidth="true" hidden="false" outlineLevel="0" max="10" min="10" style="0" width="11.99"/>
    <col collapsed="false" customWidth="true" hidden="false" outlineLevel="0" max="11" min="11" style="0" width="8.54"/>
    <col collapsed="false" customWidth="true" hidden="false" outlineLevel="0" max="12" min="12" style="0" width="32.57"/>
    <col collapsed="false" customWidth="true" hidden="false" outlineLevel="0" max="1025" min="13" style="0" width="8.5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false" outlineLevel="0" collapsed="false">
      <c r="A4" s="2" t="s">
        <v>1</v>
      </c>
      <c r="B4" s="3" t="s">
        <v>2</v>
      </c>
      <c r="C4" s="3"/>
      <c r="D4" s="3"/>
      <c r="E4" s="3" t="s">
        <v>3</v>
      </c>
      <c r="F4" s="3"/>
      <c r="G4" s="3" t="s">
        <v>4</v>
      </c>
      <c r="H4" s="3"/>
      <c r="I4" s="3"/>
      <c r="J4" s="3"/>
    </row>
    <row r="5" customFormat="false" ht="15" hidden="false" customHeight="false" outlineLevel="0" collapsed="false">
      <c r="A5" s="2"/>
      <c r="B5" s="3"/>
      <c r="C5" s="3"/>
      <c r="D5" s="3"/>
      <c r="E5" s="3"/>
      <c r="F5" s="3"/>
      <c r="G5" s="3"/>
      <c r="H5" s="3"/>
      <c r="I5" s="3"/>
      <c r="J5" s="3"/>
    </row>
    <row r="6" customFormat="false" ht="15" hidden="false" customHeight="false" outlineLevel="0" collapsed="false">
      <c r="A6" s="4" t="n">
        <f aca="false">COUNTIF(I9:I39287,"&gt;0")</f>
        <v>0</v>
      </c>
      <c r="B6" s="5" t="n">
        <f aca="false">SUM(I9:I39287)</f>
        <v>0</v>
      </c>
      <c r="C6" s="5"/>
      <c r="D6" s="5"/>
      <c r="E6" s="6" t="n">
        <f aca="false">SUM(J9:J39287)</f>
        <v>0</v>
      </c>
      <c r="F6" s="6"/>
      <c r="G6" s="6" t="n">
        <f aca="false">E6/1.05</f>
        <v>0</v>
      </c>
      <c r="H6" s="6"/>
      <c r="I6" s="6"/>
      <c r="J6" s="6"/>
    </row>
    <row r="7" customFormat="false" ht="15" hidden="false" customHeight="false" outlineLevel="0" collapsed="false">
      <c r="A7" s="4"/>
      <c r="B7" s="4"/>
      <c r="C7" s="5"/>
      <c r="D7" s="5"/>
      <c r="E7" s="6"/>
      <c r="F7" s="6"/>
      <c r="G7" s="6"/>
      <c r="H7" s="6"/>
      <c r="I7" s="6"/>
      <c r="J7" s="6"/>
    </row>
    <row r="8" customFormat="false" ht="15" hidden="false" customHeight="false" outlineLevel="0" collapsed="false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</row>
    <row r="9" customFormat="false" ht="15" hidden="false" customHeight="false" outlineLevel="0" collapsed="false">
      <c r="A9" s="8" t="s">
        <v>15</v>
      </c>
      <c r="B9" s="9" t="n">
        <v>996041</v>
      </c>
      <c r="C9" s="9" t="s">
        <v>16</v>
      </c>
      <c r="D9" s="9" t="s">
        <v>17</v>
      </c>
      <c r="E9" s="9" t="s">
        <v>18</v>
      </c>
      <c r="F9" s="9" t="s">
        <v>19</v>
      </c>
      <c r="G9" s="8" t="s">
        <v>20</v>
      </c>
      <c r="H9" s="10" t="n">
        <v>30</v>
      </c>
      <c r="I9" s="11"/>
      <c r="J9" s="12"/>
    </row>
    <row r="10" customFormat="false" ht="13.5" hidden="false" customHeight="true" outlineLevel="0" collapsed="false">
      <c r="A10" s="8" t="s">
        <v>15</v>
      </c>
      <c r="B10" s="13" t="n">
        <v>996123</v>
      </c>
      <c r="C10" s="14" t="s">
        <v>21</v>
      </c>
      <c r="D10" s="9" t="s">
        <v>22</v>
      </c>
      <c r="E10" s="9" t="s">
        <v>18</v>
      </c>
      <c r="F10" s="9" t="s">
        <v>19</v>
      </c>
      <c r="G10" s="8" t="s">
        <v>23</v>
      </c>
      <c r="H10" s="10" t="n">
        <v>30</v>
      </c>
      <c r="I10" s="11"/>
      <c r="J10" s="12"/>
    </row>
    <row r="11" customFormat="false" ht="15" hidden="false" customHeight="false" outlineLevel="0" collapsed="false">
      <c r="A11" s="8" t="s">
        <v>15</v>
      </c>
      <c r="B11" s="13" t="n">
        <v>995993</v>
      </c>
      <c r="C11" s="9" t="s">
        <v>24</v>
      </c>
      <c r="D11" s="9" t="s">
        <v>25</v>
      </c>
      <c r="E11" s="9" t="s">
        <v>26</v>
      </c>
      <c r="F11" s="9" t="s">
        <v>27</v>
      </c>
      <c r="G11" s="8" t="s">
        <v>28</v>
      </c>
      <c r="H11" s="10" t="n">
        <v>58.4</v>
      </c>
      <c r="I11" s="11"/>
      <c r="J11" s="12"/>
    </row>
    <row r="12" customFormat="false" ht="15" hidden="false" customHeight="false" outlineLevel="0" collapsed="false">
      <c r="A12" s="8" t="s">
        <v>15</v>
      </c>
      <c r="B12" s="13" t="n">
        <v>886151</v>
      </c>
      <c r="C12" s="9" t="s">
        <v>29</v>
      </c>
      <c r="D12" s="9" t="s">
        <v>30</v>
      </c>
      <c r="E12" s="9" t="s">
        <v>31</v>
      </c>
      <c r="F12" s="9" t="s">
        <v>32</v>
      </c>
      <c r="G12" s="8" t="s">
        <v>33</v>
      </c>
      <c r="H12" s="10" t="n">
        <v>40</v>
      </c>
      <c r="I12" s="11"/>
      <c r="J12" s="12"/>
    </row>
    <row r="13" s="20" customFormat="true" ht="15" hidden="false" customHeight="false" outlineLevel="0" collapsed="false">
      <c r="A13" s="15" t="s">
        <v>15</v>
      </c>
      <c r="B13" s="16"/>
      <c r="C13" s="17" t="s">
        <v>34</v>
      </c>
      <c r="D13" s="17" t="s">
        <v>35</v>
      </c>
      <c r="E13" s="17" t="s">
        <v>36</v>
      </c>
      <c r="F13" s="17" t="s">
        <v>32</v>
      </c>
      <c r="G13" s="15" t="s">
        <v>37</v>
      </c>
      <c r="H13" s="18" t="n">
        <v>59</v>
      </c>
      <c r="I13" s="11"/>
      <c r="J13" s="19"/>
    </row>
    <row r="14" customFormat="false" ht="15" hidden="false" customHeight="false" outlineLevel="0" collapsed="false">
      <c r="A14" s="8" t="s">
        <v>15</v>
      </c>
      <c r="B14" s="13" t="n">
        <v>997001</v>
      </c>
      <c r="C14" s="9" t="s">
        <v>38</v>
      </c>
      <c r="D14" s="9" t="s">
        <v>39</v>
      </c>
      <c r="E14" s="9" t="s">
        <v>31</v>
      </c>
      <c r="F14" s="9" t="s">
        <v>32</v>
      </c>
      <c r="G14" s="8" t="s">
        <v>40</v>
      </c>
      <c r="H14" s="10" t="n">
        <v>43</v>
      </c>
      <c r="I14" s="11"/>
      <c r="J14" s="12"/>
    </row>
    <row r="15" customFormat="false" ht="15" hidden="false" customHeight="false" outlineLevel="0" collapsed="false">
      <c r="A15" s="8" t="s">
        <v>15</v>
      </c>
      <c r="B15" s="13" t="n">
        <v>996079</v>
      </c>
      <c r="C15" s="9" t="s">
        <v>41</v>
      </c>
      <c r="D15" s="9" t="s">
        <v>42</v>
      </c>
      <c r="E15" s="9" t="s">
        <v>43</v>
      </c>
      <c r="F15" s="9" t="s">
        <v>44</v>
      </c>
      <c r="G15" s="8" t="s">
        <v>45</v>
      </c>
      <c r="H15" s="10" t="n">
        <v>30</v>
      </c>
      <c r="I15" s="11"/>
      <c r="J15" s="12"/>
    </row>
    <row r="16" customFormat="false" ht="15" hidden="false" customHeight="false" outlineLevel="0" collapsed="false">
      <c r="A16" s="8"/>
      <c r="B16" s="13"/>
      <c r="C16" s="9"/>
      <c r="D16" s="9"/>
      <c r="E16" s="9"/>
      <c r="F16" s="9"/>
      <c r="G16" s="8"/>
      <c r="H16" s="10"/>
      <c r="I16" s="11"/>
      <c r="J16" s="12"/>
    </row>
    <row r="17" customFormat="false" ht="15" hidden="false" customHeight="false" outlineLevel="0" collapsed="false">
      <c r="A17" s="8" t="s">
        <v>46</v>
      </c>
      <c r="B17" s="13" t="n">
        <v>997071</v>
      </c>
      <c r="C17" s="9" t="s">
        <v>47</v>
      </c>
      <c r="D17" s="9"/>
      <c r="E17" s="9"/>
      <c r="F17" s="9"/>
      <c r="G17" s="8" t="s">
        <v>48</v>
      </c>
      <c r="H17" s="10" t="n">
        <v>34</v>
      </c>
      <c r="I17" s="11"/>
      <c r="J17" s="12"/>
    </row>
    <row r="18" customFormat="false" ht="17.25" hidden="false" customHeight="true" outlineLevel="0" collapsed="false">
      <c r="A18" s="8" t="s">
        <v>46</v>
      </c>
      <c r="B18" s="9" t="n">
        <v>997059</v>
      </c>
      <c r="C18" s="14" t="s">
        <v>49</v>
      </c>
      <c r="D18" s="9" t="s">
        <v>22</v>
      </c>
      <c r="E18" s="9" t="s">
        <v>31</v>
      </c>
      <c r="F18" s="9" t="s">
        <v>32</v>
      </c>
      <c r="G18" s="8" t="s">
        <v>50</v>
      </c>
      <c r="H18" s="10" t="n">
        <v>34</v>
      </c>
      <c r="I18" s="11"/>
      <c r="J18" s="12"/>
    </row>
    <row r="19" customFormat="false" ht="15" hidden="false" customHeight="false" outlineLevel="0" collapsed="false">
      <c r="A19" s="8" t="s">
        <v>46</v>
      </c>
      <c r="B19" s="21" t="n">
        <v>996780</v>
      </c>
      <c r="C19" s="9" t="s">
        <v>51</v>
      </c>
      <c r="D19" s="9" t="s">
        <v>25</v>
      </c>
      <c r="E19" s="9" t="s">
        <v>26</v>
      </c>
      <c r="F19" s="9" t="s">
        <v>52</v>
      </c>
      <c r="G19" s="8" t="s">
        <v>53</v>
      </c>
      <c r="H19" s="10" t="n">
        <v>60.5</v>
      </c>
      <c r="I19" s="11"/>
      <c r="J19" s="12"/>
    </row>
    <row r="20" customFormat="false" ht="15" hidden="false" customHeight="false" outlineLevel="0" collapsed="false">
      <c r="A20" s="8" t="s">
        <v>46</v>
      </c>
      <c r="B20" s="9" t="n">
        <v>887034</v>
      </c>
      <c r="C20" s="9" t="s">
        <v>54</v>
      </c>
      <c r="D20" s="9" t="s">
        <v>55</v>
      </c>
      <c r="E20" s="9" t="s">
        <v>31</v>
      </c>
      <c r="F20" s="9" t="s">
        <v>32</v>
      </c>
      <c r="G20" s="8" t="s">
        <v>56</v>
      </c>
      <c r="H20" s="10" t="n">
        <v>40</v>
      </c>
      <c r="I20" s="11"/>
      <c r="J20" s="12"/>
    </row>
    <row r="21" s="20" customFormat="true" ht="15" hidden="false" customHeight="false" outlineLevel="0" collapsed="false">
      <c r="A21" s="15" t="s">
        <v>46</v>
      </c>
      <c r="B21" s="16"/>
      <c r="C21" s="17" t="s">
        <v>57</v>
      </c>
      <c r="D21" s="17" t="s">
        <v>35</v>
      </c>
      <c r="E21" s="17" t="s">
        <v>36</v>
      </c>
      <c r="F21" s="17" t="s">
        <v>32</v>
      </c>
      <c r="G21" s="15" t="s">
        <v>58</v>
      </c>
      <c r="H21" s="18" t="n">
        <v>40</v>
      </c>
      <c r="I21" s="11"/>
      <c r="J21" s="19"/>
    </row>
    <row r="22" customFormat="false" ht="15" hidden="false" customHeight="false" outlineLevel="0" collapsed="false">
      <c r="A22" s="8" t="s">
        <v>46</v>
      </c>
      <c r="B22" s="9" t="n">
        <v>997002</v>
      </c>
      <c r="C22" s="9" t="s">
        <v>59</v>
      </c>
      <c r="D22" s="9" t="s">
        <v>60</v>
      </c>
      <c r="E22" s="9" t="s">
        <v>31</v>
      </c>
      <c r="F22" s="9" t="s">
        <v>32</v>
      </c>
      <c r="G22" s="8" t="s">
        <v>61</v>
      </c>
      <c r="H22" s="10" t="n">
        <v>43</v>
      </c>
      <c r="I22" s="11"/>
      <c r="J22" s="12"/>
    </row>
    <row r="23" customFormat="false" ht="15" hidden="false" customHeight="false" outlineLevel="0" collapsed="false">
      <c r="A23" s="8" t="s">
        <v>46</v>
      </c>
      <c r="B23" s="9" t="n">
        <v>996721</v>
      </c>
      <c r="C23" s="9" t="s">
        <v>62</v>
      </c>
      <c r="D23" s="9" t="s">
        <v>42</v>
      </c>
      <c r="E23" s="9" t="s">
        <v>43</v>
      </c>
      <c r="F23" s="9" t="s">
        <v>44</v>
      </c>
      <c r="G23" s="8" t="s">
        <v>63</v>
      </c>
      <c r="H23" s="10" t="n">
        <v>30</v>
      </c>
      <c r="I23" s="11"/>
      <c r="J23" s="12"/>
    </row>
    <row r="24" customFormat="false" ht="15" hidden="false" customHeight="false" outlineLevel="0" collapsed="false">
      <c r="A24" s="8"/>
      <c r="B24" s="9"/>
      <c r="C24" s="9"/>
      <c r="D24" s="9"/>
      <c r="E24" s="9"/>
      <c r="F24" s="9"/>
      <c r="G24" s="8"/>
      <c r="H24" s="10"/>
      <c r="I24" s="11"/>
      <c r="J24" s="12"/>
    </row>
    <row r="25" customFormat="false" ht="17.25" hidden="false" customHeight="true" outlineLevel="0" collapsed="false">
      <c r="A25" s="8" t="s">
        <v>64</v>
      </c>
      <c r="B25" s="9" t="n">
        <v>997060</v>
      </c>
      <c r="C25" s="14" t="s">
        <v>65</v>
      </c>
      <c r="D25" s="9" t="s">
        <v>66</v>
      </c>
      <c r="E25" s="9" t="s">
        <v>31</v>
      </c>
      <c r="F25" s="9" t="s">
        <v>32</v>
      </c>
      <c r="G25" s="8" t="s">
        <v>67</v>
      </c>
      <c r="H25" s="10" t="n">
        <v>34</v>
      </c>
      <c r="I25" s="11"/>
      <c r="J25" s="12"/>
    </row>
    <row r="26" customFormat="false" ht="15" hidden="false" customHeight="false" outlineLevel="0" collapsed="false">
      <c r="A26" s="8" t="s">
        <v>64</v>
      </c>
      <c r="B26" s="9" t="n">
        <v>996781</v>
      </c>
      <c r="C26" s="9" t="s">
        <v>68</v>
      </c>
      <c r="D26" s="9" t="s">
        <v>69</v>
      </c>
      <c r="E26" s="9" t="s">
        <v>26</v>
      </c>
      <c r="F26" s="9" t="s">
        <v>52</v>
      </c>
      <c r="G26" s="8" t="s">
        <v>70</v>
      </c>
      <c r="H26" s="10" t="n">
        <v>60.5</v>
      </c>
      <c r="I26" s="11"/>
      <c r="J26" s="12"/>
    </row>
    <row r="27" customFormat="false" ht="15" hidden="false" customHeight="false" outlineLevel="0" collapsed="false">
      <c r="A27" s="8" t="s">
        <v>64</v>
      </c>
      <c r="B27" s="9" t="n">
        <v>887035</v>
      </c>
      <c r="C27" s="9" t="s">
        <v>71</v>
      </c>
      <c r="D27" s="9" t="s">
        <v>72</v>
      </c>
      <c r="E27" s="9" t="s">
        <v>31</v>
      </c>
      <c r="F27" s="9" t="s">
        <v>32</v>
      </c>
      <c r="G27" s="8" t="s">
        <v>73</v>
      </c>
      <c r="H27" s="10" t="n">
        <v>40</v>
      </c>
      <c r="I27" s="11"/>
      <c r="J27" s="12"/>
    </row>
    <row r="28" s="20" customFormat="true" ht="15" hidden="false" customHeight="false" outlineLevel="0" collapsed="false">
      <c r="A28" s="15" t="s">
        <v>64</v>
      </c>
      <c r="B28" s="16"/>
      <c r="C28" s="17" t="s">
        <v>74</v>
      </c>
      <c r="D28" s="17" t="s">
        <v>35</v>
      </c>
      <c r="E28" s="17" t="s">
        <v>36</v>
      </c>
      <c r="F28" s="17" t="s">
        <v>32</v>
      </c>
      <c r="G28" s="15" t="s">
        <v>75</v>
      </c>
      <c r="H28" s="18" t="n">
        <v>40</v>
      </c>
      <c r="I28" s="11"/>
      <c r="J28" s="19"/>
    </row>
    <row r="29" customFormat="false" ht="15" hidden="false" customHeight="false" outlineLevel="0" collapsed="false">
      <c r="A29" s="8" t="s">
        <v>64</v>
      </c>
      <c r="B29" s="9" t="n">
        <v>996700</v>
      </c>
      <c r="C29" s="9" t="s">
        <v>76</v>
      </c>
      <c r="D29" s="9" t="s">
        <v>77</v>
      </c>
      <c r="E29" s="9" t="s">
        <v>43</v>
      </c>
      <c r="F29" s="9" t="s">
        <v>78</v>
      </c>
      <c r="G29" s="8" t="s">
        <v>79</v>
      </c>
      <c r="H29" s="10" t="n">
        <v>30</v>
      </c>
      <c r="I29" s="11"/>
      <c r="J29" s="12"/>
    </row>
    <row r="30" customFormat="false" ht="15" hidden="false" customHeight="false" outlineLevel="0" collapsed="false">
      <c r="A30" s="8" t="s">
        <v>64</v>
      </c>
      <c r="B30" s="9" t="n">
        <v>997003</v>
      </c>
      <c r="C30" s="9" t="s">
        <v>80</v>
      </c>
      <c r="D30" s="9" t="s">
        <v>60</v>
      </c>
      <c r="E30" s="9" t="s">
        <v>43</v>
      </c>
      <c r="F30" s="9" t="s">
        <v>32</v>
      </c>
      <c r="G30" s="8" t="s">
        <v>81</v>
      </c>
      <c r="H30" s="10" t="n">
        <v>43</v>
      </c>
      <c r="I30" s="11"/>
      <c r="J30" s="12"/>
    </row>
    <row r="31" customFormat="false" ht="15" hidden="false" customHeight="false" outlineLevel="0" collapsed="false">
      <c r="A31" s="8"/>
      <c r="B31" s="9"/>
      <c r="C31" s="9"/>
      <c r="D31" s="9"/>
      <c r="E31" s="9"/>
      <c r="F31" s="9"/>
      <c r="G31" s="8"/>
      <c r="H31" s="10"/>
      <c r="I31" s="11"/>
      <c r="J31" s="12"/>
    </row>
    <row r="32" customFormat="false" ht="15" hidden="false" customHeight="false" outlineLevel="0" collapsed="false">
      <c r="A32" s="8" t="s">
        <v>82</v>
      </c>
      <c r="B32" s="9" t="n">
        <v>5754</v>
      </c>
      <c r="C32" s="9" t="s">
        <v>83</v>
      </c>
      <c r="D32" s="9" t="s">
        <v>84</v>
      </c>
      <c r="E32" s="9" t="s">
        <v>31</v>
      </c>
      <c r="F32" s="9" t="s">
        <v>32</v>
      </c>
      <c r="G32" s="8" t="s">
        <v>85</v>
      </c>
      <c r="H32" s="10" t="n">
        <v>68</v>
      </c>
      <c r="I32" s="11"/>
      <c r="J32" s="12"/>
    </row>
    <row r="33" customFormat="false" ht="15" hidden="false" customHeight="false" outlineLevel="0" collapsed="false">
      <c r="A33" s="8" t="s">
        <v>82</v>
      </c>
      <c r="B33" s="13" t="n">
        <v>5028</v>
      </c>
      <c r="C33" s="9" t="s">
        <v>86</v>
      </c>
      <c r="D33" s="9" t="s">
        <v>87</v>
      </c>
      <c r="E33" s="9" t="s">
        <v>18</v>
      </c>
      <c r="F33" s="9" t="s">
        <v>27</v>
      </c>
      <c r="G33" s="8" t="s">
        <v>88</v>
      </c>
      <c r="H33" s="10" t="n">
        <v>60</v>
      </c>
      <c r="I33" s="11"/>
      <c r="J33" s="12"/>
    </row>
    <row r="34" customFormat="false" ht="15" hidden="false" customHeight="false" outlineLevel="0" collapsed="false">
      <c r="A34" s="8" t="s">
        <v>82</v>
      </c>
      <c r="B34" s="13" t="n">
        <v>5697</v>
      </c>
      <c r="C34" s="9" t="s">
        <v>89</v>
      </c>
      <c r="D34" s="9" t="s">
        <v>90</v>
      </c>
      <c r="E34" s="9" t="s">
        <v>18</v>
      </c>
      <c r="F34" s="9" t="s">
        <v>19</v>
      </c>
      <c r="G34" s="8" t="s">
        <v>91</v>
      </c>
      <c r="H34" s="10" t="n">
        <v>61</v>
      </c>
      <c r="I34" s="11"/>
      <c r="J34" s="12"/>
    </row>
    <row r="35" customFormat="false" ht="15" hidden="false" customHeight="false" outlineLevel="0" collapsed="false">
      <c r="A35" s="8" t="s">
        <v>82</v>
      </c>
      <c r="B35" s="13"/>
      <c r="C35" s="9" t="s">
        <v>92</v>
      </c>
      <c r="D35" s="9" t="s">
        <v>93</v>
      </c>
      <c r="E35" s="9" t="s">
        <v>31</v>
      </c>
      <c r="F35" s="9" t="s">
        <v>19</v>
      </c>
      <c r="G35" s="8" t="s">
        <v>94</v>
      </c>
      <c r="H35" s="10" t="n">
        <v>43</v>
      </c>
      <c r="I35" s="11"/>
      <c r="J35" s="12"/>
    </row>
    <row r="36" customFormat="false" ht="15" hidden="false" customHeight="false" outlineLevel="0" collapsed="false">
      <c r="A36" s="8" t="s">
        <v>82</v>
      </c>
      <c r="B36" s="13" t="n">
        <v>4862</v>
      </c>
      <c r="C36" s="9" t="s">
        <v>95</v>
      </c>
      <c r="D36" s="9" t="s">
        <v>96</v>
      </c>
      <c r="E36" s="9" t="s">
        <v>18</v>
      </c>
      <c r="F36" s="9" t="s">
        <v>97</v>
      </c>
      <c r="G36" s="8" t="s">
        <v>98</v>
      </c>
      <c r="H36" s="10" t="n">
        <v>30</v>
      </c>
      <c r="I36" s="11"/>
      <c r="J36" s="12"/>
    </row>
    <row r="37" customFormat="false" ht="15" hidden="false" customHeight="false" outlineLevel="0" collapsed="false">
      <c r="A37" s="8"/>
      <c r="B37" s="13"/>
      <c r="C37" s="9"/>
      <c r="D37" s="9"/>
      <c r="E37" s="9"/>
      <c r="F37" s="9"/>
      <c r="G37" s="8"/>
      <c r="H37" s="10"/>
      <c r="I37" s="11"/>
      <c r="J37" s="12"/>
    </row>
    <row r="38" customFormat="false" ht="15" hidden="false" customHeight="false" outlineLevel="0" collapsed="false">
      <c r="A38" s="8" t="s">
        <v>99</v>
      </c>
      <c r="B38" s="22" t="n">
        <v>996054</v>
      </c>
      <c r="C38" s="9" t="s">
        <v>100</v>
      </c>
      <c r="D38" s="9" t="s">
        <v>101</v>
      </c>
      <c r="E38" s="9" t="s">
        <v>31</v>
      </c>
      <c r="F38" s="14" t="s">
        <v>102</v>
      </c>
      <c r="G38" s="8" t="s">
        <v>103</v>
      </c>
      <c r="H38" s="10" t="n">
        <v>59</v>
      </c>
      <c r="I38" s="11"/>
      <c r="J38" s="12"/>
    </row>
    <row r="39" s="20" customFormat="true" ht="15" hidden="false" customHeight="false" outlineLevel="0" collapsed="false">
      <c r="A39" s="15" t="s">
        <v>99</v>
      </c>
      <c r="B39" s="16"/>
      <c r="C39" s="17" t="s">
        <v>104</v>
      </c>
      <c r="D39" s="17" t="s">
        <v>105</v>
      </c>
      <c r="E39" s="17" t="s">
        <v>106</v>
      </c>
      <c r="F39" s="17" t="s">
        <v>107</v>
      </c>
      <c r="G39" s="15" t="s">
        <v>108</v>
      </c>
      <c r="H39" s="18" t="n">
        <v>49</v>
      </c>
      <c r="I39" s="11"/>
      <c r="J39" s="19"/>
      <c r="K39" s="23"/>
    </row>
    <row r="40" customFormat="false" ht="16.5" hidden="false" customHeight="true" outlineLevel="0" collapsed="false">
      <c r="A40" s="8" t="s">
        <v>99</v>
      </c>
      <c r="B40" s="9" t="n">
        <v>996116</v>
      </c>
      <c r="C40" s="14" t="s">
        <v>109</v>
      </c>
      <c r="D40" s="9" t="s">
        <v>110</v>
      </c>
      <c r="E40" s="9" t="s">
        <v>31</v>
      </c>
      <c r="F40" s="9" t="s">
        <v>111</v>
      </c>
      <c r="G40" s="8" t="s">
        <v>112</v>
      </c>
      <c r="H40" s="10" t="n">
        <v>59</v>
      </c>
      <c r="I40" s="11"/>
      <c r="J40" s="12"/>
    </row>
    <row r="41" customFormat="false" ht="15" hidden="false" customHeight="false" outlineLevel="0" collapsed="false">
      <c r="A41" s="8" t="s">
        <v>99</v>
      </c>
      <c r="B41" s="24" t="n">
        <v>995995</v>
      </c>
      <c r="C41" s="9" t="s">
        <v>113</v>
      </c>
      <c r="D41" s="9" t="s">
        <v>114</v>
      </c>
      <c r="E41" s="9" t="s">
        <v>26</v>
      </c>
      <c r="F41" s="9" t="s">
        <v>52</v>
      </c>
      <c r="G41" s="8" t="s">
        <v>115</v>
      </c>
      <c r="H41" s="10" t="n">
        <v>62.5</v>
      </c>
      <c r="I41" s="11"/>
      <c r="J41" s="12"/>
    </row>
    <row r="42" customFormat="false" ht="15" hidden="false" customHeight="false" outlineLevel="0" collapsed="false">
      <c r="A42" s="8" t="s">
        <v>99</v>
      </c>
      <c r="B42" s="9" t="n">
        <v>996131</v>
      </c>
      <c r="C42" s="9" t="s">
        <v>116</v>
      </c>
      <c r="D42" s="9" t="s">
        <v>117</v>
      </c>
      <c r="E42" s="9" t="s">
        <v>31</v>
      </c>
      <c r="F42" s="9" t="s">
        <v>118</v>
      </c>
      <c r="G42" s="8" t="s">
        <v>119</v>
      </c>
      <c r="H42" s="10" t="n">
        <v>58</v>
      </c>
      <c r="I42" s="11"/>
      <c r="J42" s="12"/>
    </row>
    <row r="43" customFormat="false" ht="15" hidden="false" customHeight="false" outlineLevel="0" collapsed="false">
      <c r="A43" s="8" t="s">
        <v>99</v>
      </c>
      <c r="B43" s="9" t="n">
        <v>996013</v>
      </c>
      <c r="C43" s="9" t="s">
        <v>120</v>
      </c>
      <c r="D43" s="9" t="s">
        <v>121</v>
      </c>
      <c r="E43" s="9" t="s">
        <v>31</v>
      </c>
      <c r="F43" s="9" t="s">
        <v>122</v>
      </c>
      <c r="G43" s="8" t="s">
        <v>123</v>
      </c>
      <c r="H43" s="10" t="n">
        <v>47</v>
      </c>
      <c r="I43" s="11"/>
      <c r="J43" s="12"/>
    </row>
    <row r="44" customFormat="false" ht="15" hidden="false" customHeight="false" outlineLevel="0" collapsed="false">
      <c r="A44" s="8" t="s">
        <v>99</v>
      </c>
      <c r="B44" s="13"/>
      <c r="C44" s="9" t="s">
        <v>124</v>
      </c>
      <c r="D44" s="9" t="s">
        <v>125</v>
      </c>
      <c r="E44" s="9" t="s">
        <v>126</v>
      </c>
      <c r="F44" s="9" t="s">
        <v>127</v>
      </c>
      <c r="G44" s="15" t="s">
        <v>128</v>
      </c>
      <c r="H44" s="25" t="n">
        <v>135</v>
      </c>
      <c r="I44" s="11"/>
      <c r="J44" s="12"/>
    </row>
    <row r="45" customFormat="false" ht="15" hidden="false" customHeight="false" outlineLevel="0" collapsed="false">
      <c r="A45" s="8" t="s">
        <v>99</v>
      </c>
      <c r="B45" s="9" t="n">
        <v>996468</v>
      </c>
      <c r="C45" s="9" t="s">
        <v>129</v>
      </c>
      <c r="D45" s="9" t="s">
        <v>130</v>
      </c>
      <c r="E45" s="9" t="s">
        <v>31</v>
      </c>
      <c r="F45" s="9" t="s">
        <v>131</v>
      </c>
      <c r="G45" s="8" t="s">
        <v>132</v>
      </c>
      <c r="H45" s="10" t="n">
        <v>49</v>
      </c>
      <c r="I45" s="11"/>
      <c r="J45" s="12"/>
    </row>
    <row r="46" customFormat="false" ht="15" hidden="false" customHeight="false" outlineLevel="0" collapsed="false">
      <c r="A46" s="8" t="s">
        <v>99</v>
      </c>
      <c r="B46" s="13"/>
      <c r="C46" s="9" t="s">
        <v>133</v>
      </c>
      <c r="D46" s="9"/>
      <c r="E46" s="9" t="s">
        <v>134</v>
      </c>
      <c r="F46" s="9" t="s">
        <v>135</v>
      </c>
      <c r="G46" s="15" t="s">
        <v>136</v>
      </c>
      <c r="H46" s="25" t="n">
        <v>69</v>
      </c>
      <c r="I46" s="11"/>
      <c r="J46" s="12"/>
    </row>
    <row r="47" customFormat="false" ht="15" hidden="false" customHeight="false" outlineLevel="0" collapsed="false">
      <c r="A47" s="8" t="s">
        <v>99</v>
      </c>
      <c r="B47" s="24" t="n">
        <v>996142</v>
      </c>
      <c r="C47" s="9" t="s">
        <v>137</v>
      </c>
      <c r="D47" s="9" t="s">
        <v>138</v>
      </c>
      <c r="E47" s="9" t="s">
        <v>139</v>
      </c>
      <c r="F47" s="9" t="s">
        <v>107</v>
      </c>
      <c r="G47" s="8" t="s">
        <v>140</v>
      </c>
      <c r="H47" s="10" t="n">
        <v>42</v>
      </c>
      <c r="I47" s="11"/>
      <c r="J47" s="12"/>
    </row>
    <row r="48" customFormat="false" ht="15" hidden="false" customHeight="false" outlineLevel="0" collapsed="false">
      <c r="A48" s="8" t="s">
        <v>99</v>
      </c>
      <c r="B48" s="22" t="n">
        <v>5218</v>
      </c>
      <c r="C48" s="9" t="s">
        <v>141</v>
      </c>
      <c r="D48" s="9" t="s">
        <v>142</v>
      </c>
      <c r="E48" s="9" t="s">
        <v>31</v>
      </c>
      <c r="F48" s="9" t="s">
        <v>107</v>
      </c>
      <c r="G48" s="8" t="s">
        <v>143</v>
      </c>
      <c r="H48" s="10" t="n">
        <v>41</v>
      </c>
      <c r="I48" s="11"/>
      <c r="J48" s="12"/>
    </row>
    <row r="49" customFormat="false" ht="15" hidden="false" customHeight="false" outlineLevel="0" collapsed="false">
      <c r="A49" s="8"/>
      <c r="B49" s="22"/>
      <c r="C49" s="9"/>
      <c r="D49" s="9"/>
      <c r="E49" s="9"/>
      <c r="F49" s="9"/>
      <c r="G49" s="8"/>
      <c r="H49" s="10"/>
      <c r="I49" s="11"/>
      <c r="J49" s="12"/>
    </row>
    <row r="50" customFormat="false" ht="15" hidden="false" customHeight="false" outlineLevel="0" collapsed="false">
      <c r="A50" s="8" t="s">
        <v>144</v>
      </c>
      <c r="B50" s="9" t="n">
        <v>996925</v>
      </c>
      <c r="C50" s="9" t="s">
        <v>145</v>
      </c>
      <c r="D50" s="9" t="s">
        <v>146</v>
      </c>
      <c r="E50" s="9" t="s">
        <v>31</v>
      </c>
      <c r="F50" s="14" t="s">
        <v>147</v>
      </c>
      <c r="G50" s="8" t="s">
        <v>148</v>
      </c>
      <c r="H50" s="10" t="n">
        <v>59</v>
      </c>
      <c r="I50" s="11"/>
      <c r="J50" s="12"/>
    </row>
    <row r="51" customFormat="false" ht="15" hidden="false" customHeight="false" outlineLevel="0" collapsed="false">
      <c r="A51" s="8" t="s">
        <v>144</v>
      </c>
      <c r="B51" s="13"/>
      <c r="C51" s="9" t="s">
        <v>149</v>
      </c>
      <c r="D51" s="9" t="s">
        <v>105</v>
      </c>
      <c r="E51" s="9" t="s">
        <v>106</v>
      </c>
      <c r="F51" s="9" t="s">
        <v>150</v>
      </c>
      <c r="G51" s="15" t="s">
        <v>151</v>
      </c>
      <c r="H51" s="25" t="n">
        <v>49</v>
      </c>
      <c r="I51" s="11"/>
      <c r="J51" s="12"/>
    </row>
    <row r="52" customFormat="false" ht="15" hidden="false" customHeight="false" outlineLevel="0" collapsed="false">
      <c r="A52" s="8" t="s">
        <v>144</v>
      </c>
      <c r="B52" s="13"/>
      <c r="C52" s="14" t="s">
        <v>152</v>
      </c>
      <c r="D52" s="9" t="s">
        <v>153</v>
      </c>
      <c r="E52" s="9" t="s">
        <v>154</v>
      </c>
      <c r="F52" s="9" t="s">
        <v>155</v>
      </c>
      <c r="G52" s="15" t="s">
        <v>156</v>
      </c>
      <c r="H52" s="25" t="n">
        <v>45</v>
      </c>
      <c r="I52" s="11"/>
      <c r="J52" s="12"/>
    </row>
    <row r="53" customFormat="false" ht="15" hidden="false" customHeight="false" outlineLevel="0" collapsed="false">
      <c r="A53" s="8" t="s">
        <v>144</v>
      </c>
      <c r="B53" s="9" t="n">
        <v>996782</v>
      </c>
      <c r="C53" s="9" t="s">
        <v>157</v>
      </c>
      <c r="D53" s="9" t="s">
        <v>158</v>
      </c>
      <c r="E53" s="9" t="s">
        <v>26</v>
      </c>
      <c r="F53" s="9" t="s">
        <v>52</v>
      </c>
      <c r="G53" s="8" t="s">
        <v>159</v>
      </c>
      <c r="H53" s="10" t="n">
        <v>64.7</v>
      </c>
      <c r="I53" s="11"/>
      <c r="J53" s="12"/>
    </row>
    <row r="54" customFormat="false" ht="15" hidden="false" customHeight="false" outlineLevel="0" collapsed="false">
      <c r="A54" s="8" t="s">
        <v>144</v>
      </c>
      <c r="B54" s="9" t="n">
        <v>996131</v>
      </c>
      <c r="C54" s="9" t="s">
        <v>160</v>
      </c>
      <c r="D54" s="9" t="s">
        <v>161</v>
      </c>
      <c r="E54" s="9" t="s">
        <v>31</v>
      </c>
      <c r="F54" s="9" t="s">
        <v>118</v>
      </c>
      <c r="G54" s="8" t="s">
        <v>119</v>
      </c>
      <c r="H54" s="10" t="n">
        <v>58</v>
      </c>
      <c r="I54" s="11"/>
      <c r="J54" s="12"/>
    </row>
    <row r="55" customFormat="false" ht="15" hidden="false" customHeight="false" outlineLevel="0" collapsed="false">
      <c r="A55" s="8" t="s">
        <v>144</v>
      </c>
      <c r="B55" s="9" t="n">
        <v>997018</v>
      </c>
      <c r="C55" s="9" t="s">
        <v>162</v>
      </c>
      <c r="D55" s="9" t="s">
        <v>163</v>
      </c>
      <c r="E55" s="9" t="s">
        <v>31</v>
      </c>
      <c r="F55" s="9" t="s">
        <v>32</v>
      </c>
      <c r="G55" s="8" t="s">
        <v>164</v>
      </c>
      <c r="H55" s="10" t="n">
        <v>54</v>
      </c>
      <c r="I55" s="11"/>
      <c r="J55" s="12"/>
    </row>
    <row r="56" customFormat="false" ht="15" hidden="false" customHeight="false" outlineLevel="0" collapsed="false">
      <c r="A56" s="8" t="s">
        <v>144</v>
      </c>
      <c r="B56" s="9" t="n">
        <v>996914</v>
      </c>
      <c r="C56" s="9" t="s">
        <v>165</v>
      </c>
      <c r="D56" s="14" t="s">
        <v>166</v>
      </c>
      <c r="E56" s="9" t="s">
        <v>31</v>
      </c>
      <c r="F56" s="9" t="s">
        <v>150</v>
      </c>
      <c r="G56" s="8" t="s">
        <v>167</v>
      </c>
      <c r="H56" s="10" t="n">
        <v>119</v>
      </c>
      <c r="I56" s="11"/>
      <c r="J56" s="12"/>
    </row>
    <row r="57" customFormat="false" ht="15" hidden="false" customHeight="false" outlineLevel="0" collapsed="false">
      <c r="A57" s="8" t="s">
        <v>144</v>
      </c>
      <c r="B57" s="9" t="n">
        <v>997040</v>
      </c>
      <c r="C57" s="9" t="s">
        <v>168</v>
      </c>
      <c r="D57" s="9" t="s">
        <v>169</v>
      </c>
      <c r="E57" s="9" t="s">
        <v>31</v>
      </c>
      <c r="F57" s="9" t="s">
        <v>32</v>
      </c>
      <c r="G57" s="8" t="s">
        <v>170</v>
      </c>
      <c r="H57" s="10" t="n">
        <v>54</v>
      </c>
      <c r="I57" s="11"/>
      <c r="J57" s="12"/>
    </row>
    <row r="58" customFormat="false" ht="15" hidden="false" customHeight="false" outlineLevel="0" collapsed="false">
      <c r="A58" s="8" t="s">
        <v>144</v>
      </c>
      <c r="B58" s="13"/>
      <c r="C58" s="9" t="s">
        <v>171</v>
      </c>
      <c r="D58" s="9"/>
      <c r="E58" s="9" t="s">
        <v>172</v>
      </c>
      <c r="F58" s="9" t="s">
        <v>135</v>
      </c>
      <c r="G58" s="15" t="s">
        <v>173</v>
      </c>
      <c r="H58" s="25" t="n">
        <v>69</v>
      </c>
      <c r="I58" s="11"/>
      <c r="J58" s="12"/>
    </row>
    <row r="59" customFormat="false" ht="15" hidden="false" customHeight="false" outlineLevel="0" collapsed="false">
      <c r="A59" s="8" t="s">
        <v>144</v>
      </c>
      <c r="B59" s="9" t="n">
        <v>996863</v>
      </c>
      <c r="C59" s="9" t="s">
        <v>174</v>
      </c>
      <c r="D59" s="9" t="s">
        <v>175</v>
      </c>
      <c r="E59" s="9" t="s">
        <v>31</v>
      </c>
      <c r="F59" s="9" t="s">
        <v>150</v>
      </c>
      <c r="G59" s="8" t="s">
        <v>176</v>
      </c>
      <c r="H59" s="10" t="n">
        <v>41</v>
      </c>
      <c r="I59" s="11"/>
      <c r="J59" s="12"/>
    </row>
    <row r="60" customFormat="false" ht="15" hidden="false" customHeight="false" outlineLevel="0" collapsed="false">
      <c r="A60" s="8"/>
      <c r="B60" s="9"/>
      <c r="C60" s="9"/>
      <c r="D60" s="9"/>
      <c r="E60" s="9"/>
      <c r="F60" s="9"/>
      <c r="G60" s="8"/>
      <c r="H60" s="10"/>
      <c r="I60" s="11"/>
      <c r="J60" s="12"/>
    </row>
    <row r="61" customFormat="false" ht="15" hidden="false" customHeight="false" outlineLevel="0" collapsed="false">
      <c r="A61" s="8" t="s">
        <v>177</v>
      </c>
      <c r="B61" s="9" t="n">
        <v>996920</v>
      </c>
      <c r="C61" s="14" t="s">
        <v>178</v>
      </c>
      <c r="D61" s="9" t="s">
        <v>179</v>
      </c>
      <c r="E61" s="9" t="s">
        <v>31</v>
      </c>
      <c r="F61" s="14" t="s">
        <v>147</v>
      </c>
      <c r="G61" s="8" t="s">
        <v>180</v>
      </c>
      <c r="H61" s="10" t="n">
        <v>59</v>
      </c>
      <c r="I61" s="11"/>
      <c r="J61" s="12"/>
    </row>
    <row r="62" customFormat="false" ht="15" hidden="false" customHeight="false" outlineLevel="0" collapsed="false">
      <c r="A62" s="8" t="s">
        <v>177</v>
      </c>
      <c r="B62" s="13"/>
      <c r="C62" s="9" t="s">
        <v>181</v>
      </c>
      <c r="D62" s="9" t="s">
        <v>105</v>
      </c>
      <c r="E62" s="9" t="s">
        <v>106</v>
      </c>
      <c r="F62" s="9" t="s">
        <v>150</v>
      </c>
      <c r="G62" s="15" t="s">
        <v>182</v>
      </c>
      <c r="H62" s="25" t="n">
        <v>49</v>
      </c>
      <c r="I62" s="11"/>
      <c r="J62" s="12"/>
    </row>
    <row r="63" customFormat="false" ht="15" hidden="false" customHeight="false" outlineLevel="0" collapsed="false">
      <c r="A63" s="8" t="s">
        <v>177</v>
      </c>
      <c r="B63" s="9" t="n">
        <v>996783</v>
      </c>
      <c r="C63" s="9" t="s">
        <v>183</v>
      </c>
      <c r="D63" s="9" t="s">
        <v>184</v>
      </c>
      <c r="E63" s="9" t="s">
        <v>26</v>
      </c>
      <c r="F63" s="9" t="s">
        <v>52</v>
      </c>
      <c r="G63" s="8" t="s">
        <v>185</v>
      </c>
      <c r="H63" s="10" t="n">
        <v>64.7</v>
      </c>
      <c r="I63" s="11"/>
      <c r="J63" s="12"/>
    </row>
    <row r="64" customFormat="false" ht="15" hidden="false" customHeight="false" outlineLevel="0" collapsed="false">
      <c r="A64" s="8" t="s">
        <v>177</v>
      </c>
      <c r="B64" s="9" t="n">
        <v>996723</v>
      </c>
      <c r="C64" s="9" t="s">
        <v>186</v>
      </c>
      <c r="D64" s="14" t="s">
        <v>187</v>
      </c>
      <c r="E64" s="9" t="s">
        <v>31</v>
      </c>
      <c r="F64" s="9" t="s">
        <v>118</v>
      </c>
      <c r="G64" s="8" t="s">
        <v>188</v>
      </c>
      <c r="H64" s="10" t="n">
        <v>60</v>
      </c>
      <c r="I64" s="11"/>
      <c r="J64" s="12"/>
    </row>
    <row r="65" customFormat="false" ht="15" hidden="false" customHeight="false" outlineLevel="0" collapsed="false">
      <c r="A65" s="8" t="s">
        <v>177</v>
      </c>
      <c r="B65" s="9" t="n">
        <v>5606</v>
      </c>
      <c r="C65" s="9" t="s">
        <v>189</v>
      </c>
      <c r="D65" s="9" t="s">
        <v>190</v>
      </c>
      <c r="E65" s="9" t="s">
        <v>31</v>
      </c>
      <c r="F65" s="9" t="s">
        <v>32</v>
      </c>
      <c r="G65" s="8" t="s">
        <v>191</v>
      </c>
      <c r="H65" s="10" t="n">
        <v>45</v>
      </c>
      <c r="I65" s="11"/>
      <c r="J65" s="12"/>
    </row>
    <row r="66" customFormat="false" ht="15" hidden="false" customHeight="false" outlineLevel="0" collapsed="false">
      <c r="A66" s="8" t="s">
        <v>177</v>
      </c>
      <c r="B66" s="9" t="n">
        <v>995977</v>
      </c>
      <c r="C66" s="9" t="s">
        <v>192</v>
      </c>
      <c r="D66" s="9" t="s">
        <v>193</v>
      </c>
      <c r="E66" s="9" t="s">
        <v>31</v>
      </c>
      <c r="F66" s="9" t="s">
        <v>194</v>
      </c>
      <c r="G66" s="8" t="s">
        <v>195</v>
      </c>
      <c r="H66" s="10" t="n">
        <v>49</v>
      </c>
      <c r="I66" s="11"/>
      <c r="J66" s="12"/>
    </row>
    <row r="67" customFormat="false" ht="15" hidden="false" customHeight="false" outlineLevel="0" collapsed="false">
      <c r="A67" s="8" t="s">
        <v>177</v>
      </c>
      <c r="B67" s="9" t="n">
        <v>996000</v>
      </c>
      <c r="C67" s="9" t="s">
        <v>196</v>
      </c>
      <c r="D67" s="9" t="s">
        <v>197</v>
      </c>
      <c r="E67" s="9" t="s">
        <v>31</v>
      </c>
      <c r="F67" s="9" t="s">
        <v>194</v>
      </c>
      <c r="G67" s="8" t="s">
        <v>198</v>
      </c>
      <c r="H67" s="10" t="n">
        <v>49</v>
      </c>
      <c r="I67" s="11"/>
      <c r="J67" s="12"/>
    </row>
    <row r="68" customFormat="false" ht="15" hidden="false" customHeight="false" outlineLevel="0" collapsed="false">
      <c r="A68" s="8" t="s">
        <v>177</v>
      </c>
      <c r="B68" s="22" t="n">
        <v>996090</v>
      </c>
      <c r="C68" s="9" t="s">
        <v>199</v>
      </c>
      <c r="D68" s="9" t="s">
        <v>200</v>
      </c>
      <c r="E68" s="9" t="s">
        <v>31</v>
      </c>
      <c r="F68" s="9" t="s">
        <v>107</v>
      </c>
      <c r="G68" s="8" t="s">
        <v>201</v>
      </c>
      <c r="H68" s="10" t="n">
        <v>119</v>
      </c>
      <c r="I68" s="11"/>
      <c r="J68" s="12"/>
    </row>
    <row r="69" customFormat="false" ht="15" hidden="false" customHeight="false" outlineLevel="0" collapsed="false">
      <c r="A69" s="8" t="s">
        <v>177</v>
      </c>
      <c r="B69" s="9" t="n">
        <v>997041</v>
      </c>
      <c r="C69" s="9" t="s">
        <v>202</v>
      </c>
      <c r="D69" s="9" t="s">
        <v>203</v>
      </c>
      <c r="E69" s="9" t="s">
        <v>31</v>
      </c>
      <c r="F69" s="9" t="s">
        <v>32</v>
      </c>
      <c r="G69" s="8" t="s">
        <v>204</v>
      </c>
      <c r="H69" s="10" t="n">
        <v>54</v>
      </c>
      <c r="I69" s="11"/>
      <c r="J69" s="12"/>
    </row>
    <row r="70" customFormat="false" ht="15" hidden="false" customHeight="false" outlineLevel="0" collapsed="false">
      <c r="A70" s="8" t="s">
        <v>177</v>
      </c>
      <c r="B70" s="13"/>
      <c r="C70" s="9" t="s">
        <v>205</v>
      </c>
      <c r="D70" s="9"/>
      <c r="E70" s="9" t="s">
        <v>172</v>
      </c>
      <c r="F70" s="9" t="s">
        <v>32</v>
      </c>
      <c r="G70" s="15" t="s">
        <v>206</v>
      </c>
      <c r="H70" s="25" t="n">
        <v>69</v>
      </c>
      <c r="I70" s="11"/>
      <c r="J70" s="12"/>
    </row>
    <row r="71" customFormat="false" ht="15" hidden="false" customHeight="false" outlineLevel="0" collapsed="false">
      <c r="A71" s="8" t="s">
        <v>177</v>
      </c>
      <c r="B71" s="9" t="n">
        <v>996864</v>
      </c>
      <c r="C71" s="9" t="s">
        <v>207</v>
      </c>
      <c r="D71" s="9" t="s">
        <v>175</v>
      </c>
      <c r="E71" s="9" t="s">
        <v>31</v>
      </c>
      <c r="F71" s="9" t="s">
        <v>107</v>
      </c>
      <c r="G71" s="8" t="s">
        <v>208</v>
      </c>
      <c r="H71" s="10" t="n">
        <v>45</v>
      </c>
      <c r="I71" s="11"/>
      <c r="J71" s="12"/>
    </row>
    <row r="72" customFormat="false" ht="15" hidden="false" customHeight="false" outlineLevel="0" collapsed="false">
      <c r="A72" s="8"/>
      <c r="B72" s="9"/>
      <c r="C72" s="9"/>
      <c r="D72" s="9"/>
      <c r="E72" s="9"/>
      <c r="F72" s="9"/>
      <c r="G72" s="8"/>
      <c r="H72" s="10"/>
      <c r="I72" s="11"/>
      <c r="J72" s="12"/>
    </row>
    <row r="73" customFormat="false" ht="15" hidden="false" customHeight="false" outlineLevel="0" collapsed="false">
      <c r="A73" s="8" t="s">
        <v>209</v>
      </c>
      <c r="B73" s="9" t="n">
        <v>5649</v>
      </c>
      <c r="C73" s="9" t="s">
        <v>210</v>
      </c>
      <c r="D73" s="9" t="s">
        <v>211</v>
      </c>
      <c r="E73" s="9" t="s">
        <v>31</v>
      </c>
      <c r="F73" s="14" t="s">
        <v>212</v>
      </c>
      <c r="G73" s="8" t="s">
        <v>213</v>
      </c>
      <c r="H73" s="10" t="n">
        <v>48</v>
      </c>
      <c r="I73" s="11"/>
      <c r="J73" s="12"/>
    </row>
    <row r="74" customFormat="false" ht="15" hidden="false" customHeight="false" outlineLevel="0" collapsed="false">
      <c r="A74" s="8" t="s">
        <v>209</v>
      </c>
      <c r="B74" s="22" t="n">
        <v>5056</v>
      </c>
      <c r="C74" s="9" t="s">
        <v>214</v>
      </c>
      <c r="D74" s="9" t="s">
        <v>215</v>
      </c>
      <c r="E74" s="9" t="s">
        <v>31</v>
      </c>
      <c r="F74" s="9" t="s">
        <v>52</v>
      </c>
      <c r="G74" s="8" t="s">
        <v>216</v>
      </c>
      <c r="H74" s="10" t="n">
        <v>53</v>
      </c>
      <c r="I74" s="11"/>
      <c r="J74" s="12"/>
    </row>
    <row r="75" customFormat="false" ht="15" hidden="false" customHeight="false" outlineLevel="0" collapsed="false">
      <c r="A75" s="8" t="s">
        <v>209</v>
      </c>
      <c r="B75" s="26" t="n">
        <v>4854</v>
      </c>
      <c r="C75" s="9" t="s">
        <v>217</v>
      </c>
      <c r="D75" s="9" t="s">
        <v>218</v>
      </c>
      <c r="E75" s="9" t="s">
        <v>31</v>
      </c>
      <c r="F75" s="9" t="s">
        <v>107</v>
      </c>
      <c r="G75" s="8" t="s">
        <v>219</v>
      </c>
      <c r="H75" s="10" t="n">
        <v>40</v>
      </c>
      <c r="I75" s="11"/>
      <c r="J75" s="12"/>
    </row>
    <row r="76" customFormat="false" ht="15" hidden="false" customHeight="false" outlineLevel="0" collapsed="false">
      <c r="A76" s="8" t="s">
        <v>209</v>
      </c>
      <c r="B76" s="9" t="n">
        <v>996987</v>
      </c>
      <c r="C76" s="9" t="s">
        <v>220</v>
      </c>
      <c r="D76" s="9" t="s">
        <v>221</v>
      </c>
      <c r="E76" s="9" t="s">
        <v>31</v>
      </c>
      <c r="F76" s="9" t="s">
        <v>32</v>
      </c>
      <c r="G76" s="8" t="s">
        <v>222</v>
      </c>
      <c r="H76" s="10" t="n">
        <v>54</v>
      </c>
      <c r="I76" s="11"/>
      <c r="J76" s="12"/>
    </row>
    <row r="77" customFormat="false" ht="15" hidden="false" customHeight="false" outlineLevel="0" collapsed="false">
      <c r="A77" s="8" t="s">
        <v>209</v>
      </c>
      <c r="B77" s="22" t="n">
        <v>996867</v>
      </c>
      <c r="C77" s="9" t="s">
        <v>223</v>
      </c>
      <c r="D77" s="9" t="s">
        <v>224</v>
      </c>
      <c r="E77" s="9" t="s">
        <v>31</v>
      </c>
      <c r="F77" s="9" t="s">
        <v>107</v>
      </c>
      <c r="G77" s="8" t="s">
        <v>225</v>
      </c>
      <c r="H77" s="10" t="n">
        <v>119</v>
      </c>
      <c r="I77" s="11"/>
      <c r="J77" s="12"/>
    </row>
    <row r="78" customFormat="false" ht="15" hidden="false" customHeight="false" outlineLevel="0" collapsed="false">
      <c r="A78" s="8" t="s">
        <v>209</v>
      </c>
      <c r="B78" s="9" t="n">
        <v>997070</v>
      </c>
      <c r="C78" s="9" t="s">
        <v>226</v>
      </c>
      <c r="D78" s="9" t="s">
        <v>227</v>
      </c>
      <c r="E78" s="9" t="s">
        <v>31</v>
      </c>
      <c r="F78" s="9" t="s">
        <v>32</v>
      </c>
      <c r="G78" s="8" t="s">
        <v>228</v>
      </c>
      <c r="H78" s="10" t="n">
        <v>54</v>
      </c>
      <c r="I78" s="11"/>
      <c r="J78" s="12"/>
    </row>
    <row r="79" customFormat="false" ht="15" hidden="false" customHeight="false" outlineLevel="0" collapsed="false">
      <c r="A79" s="8" t="s">
        <v>209</v>
      </c>
      <c r="B79" s="22" t="n">
        <v>5164</v>
      </c>
      <c r="C79" s="9" t="s">
        <v>229</v>
      </c>
      <c r="D79" s="9" t="s">
        <v>230</v>
      </c>
      <c r="E79" s="9" t="s">
        <v>31</v>
      </c>
      <c r="F79" s="9" t="s">
        <v>107</v>
      </c>
      <c r="G79" s="8" t="s">
        <v>231</v>
      </c>
      <c r="H79" s="10" t="n">
        <v>45</v>
      </c>
      <c r="I79" s="11"/>
      <c r="J79" s="12"/>
    </row>
    <row r="80" customFormat="false" ht="15" hidden="false" customHeight="false" outlineLevel="0" collapsed="false">
      <c r="A80" s="8" t="s">
        <v>209</v>
      </c>
      <c r="B80" s="9" t="n">
        <v>5734</v>
      </c>
      <c r="C80" s="9" t="s">
        <v>232</v>
      </c>
      <c r="D80" s="9" t="s">
        <v>203</v>
      </c>
      <c r="E80" s="9" t="s">
        <v>31</v>
      </c>
      <c r="F80" s="9" t="s">
        <v>32</v>
      </c>
      <c r="G80" s="8" t="s">
        <v>233</v>
      </c>
      <c r="H80" s="10" t="n">
        <v>57</v>
      </c>
      <c r="I80" s="11"/>
      <c r="J80" s="12"/>
    </row>
    <row r="81" customFormat="false" ht="15" hidden="false" customHeight="false" outlineLevel="0" collapsed="false">
      <c r="A81" s="8" t="s">
        <v>209</v>
      </c>
      <c r="B81" s="22" t="n">
        <v>5224</v>
      </c>
      <c r="C81" s="9" t="s">
        <v>234</v>
      </c>
      <c r="D81" s="9" t="s">
        <v>175</v>
      </c>
      <c r="E81" s="9" t="s">
        <v>31</v>
      </c>
      <c r="F81" s="9" t="s">
        <v>107</v>
      </c>
      <c r="G81" s="8" t="s">
        <v>235</v>
      </c>
      <c r="H81" s="10" t="n">
        <v>45</v>
      </c>
      <c r="I81" s="11"/>
      <c r="J81" s="12"/>
    </row>
    <row r="1048576" customFormat="false" ht="12.8" hidden="false" customHeight="false" outlineLevel="0" collapsed="false"/>
  </sheetData>
  <autoFilter ref="A8:J39"/>
  <mergeCells count="9">
    <mergeCell ref="A1:J3"/>
    <mergeCell ref="A4:A5"/>
    <mergeCell ref="B4:D5"/>
    <mergeCell ref="E4:F5"/>
    <mergeCell ref="G4:J5"/>
    <mergeCell ref="A6:A7"/>
    <mergeCell ref="B6:D7"/>
    <mergeCell ref="E6:F7"/>
    <mergeCell ref="G6:J7"/>
  </mergeCells>
  <conditionalFormatting sqref="G44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conditionalFormatting sqref="G46">
    <cfRule type="duplicateValues" priority="4" aboveAverage="0" equalAverage="0" bottom="0" percent="0" rank="0" text="" dxfId="2"/>
    <cfRule type="duplicateValues" priority="5" aboveAverage="0" equalAverage="0" bottom="0" percent="0" rank="0" text="" dxfId="3"/>
  </conditionalFormatting>
  <conditionalFormatting sqref="G51">
    <cfRule type="duplicateValues" priority="6" aboveAverage="0" equalAverage="0" bottom="0" percent="0" rank="0" text="" dxfId="4"/>
    <cfRule type="duplicateValues" priority="7" aboveAverage="0" equalAverage="0" bottom="0" percent="0" rank="0" text="" dxfId="5"/>
  </conditionalFormatting>
  <conditionalFormatting sqref="G52">
    <cfRule type="duplicateValues" priority="8" aboveAverage="0" equalAverage="0" bottom="0" percent="0" rank="0" text="" dxfId="6"/>
    <cfRule type="duplicateValues" priority="9" aboveAverage="0" equalAverage="0" bottom="0" percent="0" rank="0" text="" dxfId="7"/>
  </conditionalFormatting>
  <conditionalFormatting sqref="G58">
    <cfRule type="duplicateValues" priority="10" aboveAverage="0" equalAverage="0" bottom="0" percent="0" rank="0" text="" dxfId="8"/>
    <cfRule type="duplicateValues" priority="11" aboveAverage="0" equalAverage="0" bottom="0" percent="0" rank="0" text="" dxfId="9"/>
  </conditionalFormatting>
  <conditionalFormatting sqref="G62">
    <cfRule type="duplicateValues" priority="12" aboveAverage="0" equalAverage="0" bottom="0" percent="0" rank="0" text="" dxfId="10"/>
    <cfRule type="duplicateValues" priority="13" aboveAverage="0" equalAverage="0" bottom="0" percent="0" rank="0" text="" dxfId="11"/>
  </conditionalFormatting>
  <conditionalFormatting sqref="G70">
    <cfRule type="duplicateValues" priority="14" aboveAverage="0" equalAverage="0" bottom="0" percent="0" rank="0" text="" dxfId="12"/>
    <cfRule type="duplicateValues" priority="15" aboveAverage="0" equalAverage="0" bottom="0" percent="0" rank="0" text="" dxfId="13"/>
  </conditionalFormatting>
  <conditionalFormatting sqref="K39">
    <cfRule type="duplicateValues" priority="16" aboveAverage="0" equalAverage="0" bottom="0" percent="0" rank="0" text="" dxfId="14"/>
    <cfRule type="duplicateValues" priority="17" aboveAverage="0" equalAverage="0" bottom="0" percent="0" rank="0" text="" dxfId="15"/>
  </conditionalFormatting>
  <conditionalFormatting sqref="G39">
    <cfRule type="duplicateValues" priority="18" aboveAverage="0" equalAverage="0" bottom="0" percent="0" rank="0" text="" dxfId="16"/>
    <cfRule type="duplicateValues" priority="19" aboveAverage="0" equalAverage="0" bottom="0" percent="0" rank="0" text="" dxfId="17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2020-07-08T06:23:34Z</dcterms:created>
  <dc:creator>Dijana Kuštek</dc:creator>
  <dc:description/>
  <dc:language>hr-HR</dc:language>
  <cp:lastModifiedBy/>
  <dcterms:modified xsi:type="dcterms:W3CDTF">2020-07-13T13:05:52Z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