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andreja_jandrokovic_skole_hr/Documents/Desktop/FINANCIJSKI IZVJEŠTAJI PO GODINAMA/FIN.IZVJ.2023/FIN.IZVJ.1.1.-30.6.2023/POLUGODIŠNJE IZVRŠENJE/EXCEL/"/>
    </mc:Choice>
  </mc:AlternateContent>
  <xr:revisionPtr revIDLastSave="233" documentId="8_{01B7311E-50ED-41CA-8727-2D20D8AC00C9}" xr6:coauthVersionLast="47" xr6:coauthVersionMax="47" xr10:uidLastSave="{51A3D9C5-652F-4CB2-9783-8E0E34BCBFD4}"/>
  <bookViews>
    <workbookView xWindow="-120" yWindow="-120" windowWidth="29040" windowHeight="15840" xr2:uid="{1A89C816-3DB0-4DB6-BD6E-A353A317D4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6" i="1"/>
  <c r="G37" i="1"/>
  <c r="G38" i="1"/>
  <c r="F35" i="1"/>
  <c r="F36" i="1"/>
  <c r="G33" i="1"/>
  <c r="G32" i="1"/>
  <c r="G31" i="1"/>
  <c r="F30" i="1"/>
  <c r="G30" i="1"/>
  <c r="F29" i="1"/>
  <c r="G29" i="1"/>
  <c r="F28" i="1"/>
  <c r="G28" i="1"/>
  <c r="F27" i="1"/>
  <c r="G27" i="1"/>
  <c r="G26" i="1"/>
  <c r="G25" i="1"/>
  <c r="G24" i="1"/>
  <c r="G23" i="1"/>
  <c r="F22" i="1"/>
  <c r="G22" i="1"/>
  <c r="F9" i="1"/>
  <c r="F12" i="1"/>
  <c r="F17" i="1"/>
  <c r="F5" i="1"/>
  <c r="F24" i="1"/>
  <c r="F25" i="1"/>
  <c r="F26" i="1"/>
  <c r="F31" i="1"/>
  <c r="F32" i="1"/>
  <c r="F33" i="1"/>
  <c r="F34" i="1"/>
  <c r="F23" i="1"/>
  <c r="F6" i="1"/>
  <c r="F7" i="1"/>
  <c r="F8" i="1"/>
  <c r="F10" i="1"/>
  <c r="F11" i="1"/>
  <c r="F13" i="1"/>
  <c r="F14" i="1"/>
  <c r="F15" i="1"/>
  <c r="F16" i="1"/>
  <c r="F18" i="1"/>
  <c r="F19" i="1"/>
  <c r="F20" i="1"/>
  <c r="F21" i="1"/>
  <c r="G6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5" i="1"/>
</calcChain>
</file>

<file path=xl/sharedStrings.xml><?xml version="1.0" encoding="utf-8"?>
<sst xmlns="http://schemas.openxmlformats.org/spreadsheetml/2006/main" count="75" uniqueCount="29">
  <si>
    <t>PRIHODI</t>
  </si>
  <si>
    <t>IZVOR</t>
  </si>
  <si>
    <t>OPĆI DIO PRORAČUNA</t>
  </si>
  <si>
    <t>A. RAČUN PRIHODA I RASHODA</t>
  </si>
  <si>
    <t>Prihodi i rashodi prema izvorima financiranja za razdoblje od 1.1.2023. do 30.6.2023.</t>
  </si>
  <si>
    <t>Brojčana oznaka i naziv izvora financiranja</t>
  </si>
  <si>
    <t>Izvorni plan za proračunsku godinu</t>
  </si>
  <si>
    <t>Izvršenje za proračunsku godinu</t>
  </si>
  <si>
    <t>Indeks izvršenja za proračunsku godinu u odnosu na izvršenje za prethodnu godinu</t>
  </si>
  <si>
    <t>Indeks izvršenja za proračunsku godinu u odnosu na izvorni plan za proračunsku godinu</t>
  </si>
  <si>
    <t>1 OPĆI PRIHODI I PRIMICI</t>
  </si>
  <si>
    <t>11 OPĆI PRIHODI I PRIMICI</t>
  </si>
  <si>
    <t>2 VLASTITI PRIHODI</t>
  </si>
  <si>
    <t>21 VLASTITI PRIHODI</t>
  </si>
  <si>
    <t>3 PRIHODI ZA POSEBNE NAMJENE</t>
  </si>
  <si>
    <t>31 PRIHODI PO POSEBNIM PROPISIMA</t>
  </si>
  <si>
    <t>4 POMOĆI</t>
  </si>
  <si>
    <t>42 PRIHODI IZ DRUGIH PRORAČUNA TE OSTALIH SUBJEKATA UNUTAR OPĆEG PRORAČUNA-EU PROJEKTI KOD PRORAČUNSKIH KORISNIKA</t>
  </si>
  <si>
    <t>42 PRIHODI IZ DRUGIH PRORAČUNA TE OSTALIH SUBJEKATA UNUTAR OPĆEG PRORAČUNA</t>
  </si>
  <si>
    <t>43 POMOĆI IZRAVNANJA ZA DECENTRALIZIRANE FUNKCIJE</t>
  </si>
  <si>
    <t>44 POMOĆI PRORAČUNSKIM KORISNICIMA TEMELJEM PRIJENOSA SREDSTAVA EU- EU PROJEKTI KOD PRORAČUNSKIH KORISNIKA</t>
  </si>
  <si>
    <t>5 DONACIJE</t>
  </si>
  <si>
    <t>51 DONACIJE</t>
  </si>
  <si>
    <t>6 PRIHODI OD PRODAJE IMOVINE</t>
  </si>
  <si>
    <t>61 PRIHODI OD PRODAJE IMOVINE</t>
  </si>
  <si>
    <t>RASHODI</t>
  </si>
  <si>
    <t>IZVOR 45-POMOĆI EU KORISNICIMA</t>
  </si>
  <si>
    <t xml:space="preserve">IZVOR </t>
  </si>
  <si>
    <t>Izvršenje za prethodnu godinu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</si>
</sst>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2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3A348-CD44-4323-BC20-0E02DA261172}">
  <dimension ref="A1:H38"/>
  <sheetViews>
    <sheetView tabSelected="1" zoomScaleNormal="100" workbookViewId="0">
      <selection activeCell="C26" sqref="C26"/>
    </sheetView>
  </sheetViews>
  <sheetFormatPr defaultRowHeight="15" x14ac:dyDescent="0.25"/>
  <cols>
    <col min="1" max="1" width="19" customWidth="1"/>
    <col min="2" max="2" width="35.140625" customWidth="1"/>
    <col min="3" max="3" width="18.28515625" customWidth="1"/>
    <col min="4" max="4" width="18.85546875" customWidth="1"/>
    <col min="5" max="5" width="25.28515625" customWidth="1"/>
    <col min="6" max="6" width="21.42578125" customWidth="1"/>
    <col min="7" max="7" width="23.28515625" customWidth="1"/>
  </cols>
  <sheetData>
    <row r="1" spans="1:8" x14ac:dyDescent="0.25">
      <c r="A1" s="9" t="s">
        <v>2</v>
      </c>
      <c r="B1" s="9"/>
      <c r="C1" s="9"/>
      <c r="D1" s="9"/>
      <c r="E1" s="9"/>
      <c r="F1" s="9"/>
      <c r="G1" s="9"/>
      <c r="H1" s="1"/>
    </row>
    <row r="2" spans="1:8" x14ac:dyDescent="0.25">
      <c r="A2" s="9" t="s">
        <v>3</v>
      </c>
      <c r="B2" s="9"/>
      <c r="C2" s="9"/>
      <c r="D2" s="9"/>
      <c r="E2" s="9"/>
      <c r="F2" s="9"/>
      <c r="G2" s="9"/>
      <c r="H2" s="1"/>
    </row>
    <row r="3" spans="1:8" x14ac:dyDescent="0.25">
      <c r="A3" s="9" t="s">
        <v>4</v>
      </c>
      <c r="B3" s="9"/>
      <c r="C3" s="9"/>
      <c r="D3" s="9"/>
      <c r="E3" s="9"/>
      <c r="F3" s="9"/>
      <c r="G3" s="9"/>
      <c r="H3" s="1"/>
    </row>
    <row r="4" spans="1:8" ht="58.5" customHeight="1" x14ac:dyDescent="0.25">
      <c r="A4" s="10" t="s">
        <v>5</v>
      </c>
      <c r="B4" s="10"/>
      <c r="C4" s="3" t="s">
        <v>28</v>
      </c>
      <c r="D4" s="3" t="s">
        <v>6</v>
      </c>
      <c r="E4" s="3" t="s">
        <v>7</v>
      </c>
      <c r="F4" s="3" t="s">
        <v>8</v>
      </c>
      <c r="G4" s="3" t="s">
        <v>9</v>
      </c>
      <c r="H4" s="2"/>
    </row>
    <row r="5" spans="1:8" x14ac:dyDescent="0.25">
      <c r="A5" s="1" t="s">
        <v>0</v>
      </c>
      <c r="C5" s="7">
        <v>1405004.61</v>
      </c>
      <c r="D5" s="7">
        <v>3153250.09</v>
      </c>
      <c r="E5" s="7">
        <v>1537154.58</v>
      </c>
      <c r="F5" s="8">
        <f>E5/C5*100</f>
        <v>109.40566095366762</v>
      </c>
      <c r="G5" s="8">
        <f>E5/D5*100</f>
        <v>48.748260877715545</v>
      </c>
    </row>
    <row r="6" spans="1:8" x14ac:dyDescent="0.25">
      <c r="A6" t="s">
        <v>1</v>
      </c>
      <c r="B6" t="s">
        <v>10</v>
      </c>
      <c r="C6" s="5">
        <v>201195.27</v>
      </c>
      <c r="D6" s="5">
        <v>494230.52</v>
      </c>
      <c r="E6" s="5">
        <v>240954.47</v>
      </c>
      <c r="F6" s="6">
        <f t="shared" ref="F6:F36" si="0">E6/C6*100</f>
        <v>119.76149836922112</v>
      </c>
      <c r="G6" s="6">
        <f t="shared" ref="G6:G38" si="1">E6/D6*100</f>
        <v>48.753458204078534</v>
      </c>
    </row>
    <row r="7" spans="1:8" x14ac:dyDescent="0.25">
      <c r="A7" t="s">
        <v>1</v>
      </c>
      <c r="B7" t="s">
        <v>11</v>
      </c>
      <c r="C7" s="5">
        <v>201195.27</v>
      </c>
      <c r="D7" s="5">
        <v>494230.52</v>
      </c>
      <c r="E7" s="5">
        <v>240954.47</v>
      </c>
      <c r="F7" s="6">
        <f t="shared" si="0"/>
        <v>119.76149836922112</v>
      </c>
      <c r="G7" s="6">
        <f t="shared" si="1"/>
        <v>48.753458204078534</v>
      </c>
    </row>
    <row r="8" spans="1:8" x14ac:dyDescent="0.25">
      <c r="A8" t="s">
        <v>1</v>
      </c>
      <c r="B8" t="s">
        <v>12</v>
      </c>
      <c r="C8" s="5">
        <v>13923.79</v>
      </c>
      <c r="D8" s="5">
        <v>27855</v>
      </c>
      <c r="E8" s="5">
        <v>16873.68</v>
      </c>
      <c r="F8" s="6">
        <f t="shared" si="0"/>
        <v>121.18597019920581</v>
      </c>
      <c r="G8" s="6">
        <f t="shared" si="1"/>
        <v>60.576844372644047</v>
      </c>
    </row>
    <row r="9" spans="1:8" x14ac:dyDescent="0.25">
      <c r="A9" t="s">
        <v>1</v>
      </c>
      <c r="B9" t="s">
        <v>13</v>
      </c>
      <c r="C9" s="5">
        <v>13923.79</v>
      </c>
      <c r="D9" s="5">
        <v>27855</v>
      </c>
      <c r="E9" s="5">
        <v>16873.68</v>
      </c>
      <c r="F9" s="6">
        <f t="shared" si="0"/>
        <v>121.18597019920581</v>
      </c>
      <c r="G9" s="6">
        <f t="shared" si="1"/>
        <v>60.576844372644047</v>
      </c>
    </row>
    <row r="10" spans="1:8" x14ac:dyDescent="0.25">
      <c r="A10" t="s">
        <v>1</v>
      </c>
      <c r="B10" t="s">
        <v>14</v>
      </c>
      <c r="C10" s="5">
        <v>22995.95</v>
      </c>
      <c r="D10" s="5">
        <v>16066</v>
      </c>
      <c r="E10" s="5">
        <v>10065.34</v>
      </c>
      <c r="F10" s="6">
        <f t="shared" si="0"/>
        <v>43.7700551618872</v>
      </c>
      <c r="G10" s="6">
        <f t="shared" si="1"/>
        <v>62.649943981078046</v>
      </c>
    </row>
    <row r="11" spans="1:8" x14ac:dyDescent="0.25">
      <c r="A11" t="s">
        <v>1</v>
      </c>
      <c r="B11" t="s">
        <v>15</v>
      </c>
      <c r="C11" s="5">
        <v>22995.95</v>
      </c>
      <c r="D11" s="5">
        <v>16066</v>
      </c>
      <c r="E11" s="5">
        <v>10065.34</v>
      </c>
      <c r="F11" s="6">
        <f t="shared" si="0"/>
        <v>43.7700551618872</v>
      </c>
      <c r="G11" s="6">
        <f t="shared" si="1"/>
        <v>62.649943981078046</v>
      </c>
    </row>
    <row r="12" spans="1:8" x14ac:dyDescent="0.25">
      <c r="A12" t="s">
        <v>1</v>
      </c>
      <c r="B12" t="s">
        <v>16</v>
      </c>
      <c r="C12" s="5">
        <v>1162037.04</v>
      </c>
      <c r="D12" s="5">
        <v>2609268.09</v>
      </c>
      <c r="E12" s="5">
        <v>1266684.8700000001</v>
      </c>
      <c r="F12" s="6">
        <f t="shared" si="0"/>
        <v>109.00555028779462</v>
      </c>
      <c r="G12" s="6">
        <f t="shared" si="1"/>
        <v>48.545600770367763</v>
      </c>
    </row>
    <row r="13" spans="1:8" ht="60" x14ac:dyDescent="0.25">
      <c r="A13" t="s">
        <v>1</v>
      </c>
      <c r="B13" s="4" t="s">
        <v>17</v>
      </c>
      <c r="C13" s="5">
        <v>8581.4699999999993</v>
      </c>
      <c r="D13" s="5">
        <v>15448.48</v>
      </c>
      <c r="E13" s="5">
        <v>9373.5</v>
      </c>
      <c r="F13" s="6">
        <f t="shared" si="0"/>
        <v>109.22953759670546</v>
      </c>
      <c r="G13" s="6">
        <f t="shared" si="1"/>
        <v>60.675872318830073</v>
      </c>
    </row>
    <row r="14" spans="1:8" ht="45" x14ac:dyDescent="0.25">
      <c r="A14" t="s">
        <v>1</v>
      </c>
      <c r="B14" s="4" t="s">
        <v>18</v>
      </c>
      <c r="C14" s="5">
        <v>961681.85</v>
      </c>
      <c r="D14" s="5">
        <v>2191015.5099999998</v>
      </c>
      <c r="E14" s="5">
        <v>1088194.01</v>
      </c>
      <c r="F14" s="6">
        <f t="shared" si="0"/>
        <v>113.15530286861501</v>
      </c>
      <c r="G14" s="6">
        <f t="shared" si="1"/>
        <v>49.666193828084779</v>
      </c>
    </row>
    <row r="15" spans="1:8" ht="30" x14ac:dyDescent="0.25">
      <c r="A15" t="s">
        <v>1</v>
      </c>
      <c r="B15" s="4" t="s">
        <v>19</v>
      </c>
      <c r="C15" s="5">
        <v>101586.79</v>
      </c>
      <c r="D15" s="5">
        <v>317283.8</v>
      </c>
      <c r="E15" s="5">
        <v>114913.79</v>
      </c>
      <c r="F15" s="6">
        <f t="shared" si="0"/>
        <v>113.11883169061647</v>
      </c>
      <c r="G15" s="6">
        <f t="shared" si="1"/>
        <v>36.217982134606302</v>
      </c>
    </row>
    <row r="16" spans="1:8" ht="60" x14ac:dyDescent="0.25">
      <c r="A16" t="s">
        <v>1</v>
      </c>
      <c r="B16" s="4" t="s">
        <v>20</v>
      </c>
      <c r="C16" s="5">
        <v>49955.51</v>
      </c>
      <c r="D16" s="5">
        <v>85520.3</v>
      </c>
      <c r="E16" s="5">
        <v>54203.57</v>
      </c>
      <c r="F16" s="6">
        <f t="shared" si="0"/>
        <v>108.50368658031917</v>
      </c>
      <c r="G16" s="6">
        <f t="shared" si="1"/>
        <v>63.380939963961765</v>
      </c>
    </row>
    <row r="17" spans="1:7" x14ac:dyDescent="0.25">
      <c r="A17" t="s">
        <v>1</v>
      </c>
      <c r="B17" s="4" t="s">
        <v>26</v>
      </c>
      <c r="C17" s="5">
        <v>40231.42</v>
      </c>
      <c r="D17" s="5">
        <v>0</v>
      </c>
      <c r="E17" s="5">
        <v>0</v>
      </c>
      <c r="F17" s="6">
        <f t="shared" si="0"/>
        <v>0</v>
      </c>
      <c r="G17" s="6">
        <v>0</v>
      </c>
    </row>
    <row r="18" spans="1:7" x14ac:dyDescent="0.25">
      <c r="A18" t="s">
        <v>1</v>
      </c>
      <c r="B18" s="4" t="s">
        <v>21</v>
      </c>
      <c r="C18" s="5">
        <v>4773.59</v>
      </c>
      <c r="D18" s="5">
        <v>5180.4799999999996</v>
      </c>
      <c r="E18" s="5">
        <v>2431.7600000000002</v>
      </c>
      <c r="F18" s="6">
        <f t="shared" si="0"/>
        <v>50.941953540207685</v>
      </c>
      <c r="G18" s="6">
        <f t="shared" si="1"/>
        <v>46.940824016307374</v>
      </c>
    </row>
    <row r="19" spans="1:7" x14ac:dyDescent="0.25">
      <c r="A19" t="s">
        <v>1</v>
      </c>
      <c r="B19" s="4" t="s">
        <v>22</v>
      </c>
      <c r="C19" s="5">
        <v>4779.59</v>
      </c>
      <c r="D19" s="5">
        <v>5180.4799999999996</v>
      </c>
      <c r="E19" s="5">
        <v>2431.7600000000002</v>
      </c>
      <c r="F19" s="6">
        <f t="shared" si="0"/>
        <v>50.878004180274885</v>
      </c>
      <c r="G19" s="6">
        <f t="shared" si="1"/>
        <v>46.940824016307374</v>
      </c>
    </row>
    <row r="20" spans="1:7" x14ac:dyDescent="0.25">
      <c r="A20" t="s">
        <v>1</v>
      </c>
      <c r="B20" s="4" t="s">
        <v>23</v>
      </c>
      <c r="C20" s="5">
        <v>78.97</v>
      </c>
      <c r="D20" s="5">
        <v>650</v>
      </c>
      <c r="E20" s="5">
        <v>144.46</v>
      </c>
      <c r="F20" s="6">
        <f t="shared" si="0"/>
        <v>182.93022666835509</v>
      </c>
      <c r="G20" s="6">
        <f t="shared" si="1"/>
        <v>22.224615384615387</v>
      </c>
    </row>
    <row r="21" spans="1:7" x14ac:dyDescent="0.25">
      <c r="A21" t="s">
        <v>1</v>
      </c>
      <c r="B21" s="4" t="s">
        <v>24</v>
      </c>
      <c r="C21" s="5">
        <v>78.97</v>
      </c>
      <c r="D21" s="5">
        <v>650</v>
      </c>
      <c r="E21" s="5">
        <v>144.46</v>
      </c>
      <c r="F21" s="6">
        <f t="shared" si="0"/>
        <v>182.93022666835509</v>
      </c>
      <c r="G21" s="6">
        <f t="shared" si="1"/>
        <v>22.224615384615387</v>
      </c>
    </row>
    <row r="22" spans="1:7" x14ac:dyDescent="0.25">
      <c r="A22" s="1" t="s">
        <v>25</v>
      </c>
      <c r="C22" s="7">
        <v>1342972.4</v>
      </c>
      <c r="D22" s="7">
        <v>3174460.92</v>
      </c>
      <c r="E22" s="7">
        <v>1472147.33</v>
      </c>
      <c r="F22" s="8">
        <f t="shared" si="0"/>
        <v>109.61858411982257</v>
      </c>
      <c r="G22" s="8">
        <f t="shared" si="1"/>
        <v>46.374718955431341</v>
      </c>
    </row>
    <row r="23" spans="1:7" x14ac:dyDescent="0.25">
      <c r="A23" t="s">
        <v>1</v>
      </c>
      <c r="B23" t="s">
        <v>10</v>
      </c>
      <c r="C23" s="5">
        <v>200384.44</v>
      </c>
      <c r="D23" s="5">
        <v>493313.4</v>
      </c>
      <c r="E23" s="5">
        <v>241269.04</v>
      </c>
      <c r="F23" s="6">
        <f t="shared" si="0"/>
        <v>120.40308119732251</v>
      </c>
      <c r="G23" s="6">
        <f t="shared" si="1"/>
        <v>48.907862628503501</v>
      </c>
    </row>
    <row r="24" spans="1:7" x14ac:dyDescent="0.25">
      <c r="A24" t="s">
        <v>1</v>
      </c>
      <c r="B24" t="s">
        <v>11</v>
      </c>
      <c r="C24" s="5">
        <v>200384.44</v>
      </c>
      <c r="D24" s="5">
        <v>493313.4</v>
      </c>
      <c r="E24" s="5">
        <v>241269.04</v>
      </c>
      <c r="F24" s="6">
        <f t="shared" si="0"/>
        <v>120.40308119732251</v>
      </c>
      <c r="G24" s="6">
        <f t="shared" si="1"/>
        <v>48.907862628503501</v>
      </c>
    </row>
    <row r="25" spans="1:7" x14ac:dyDescent="0.25">
      <c r="A25" t="s">
        <v>1</v>
      </c>
      <c r="B25" t="s">
        <v>12</v>
      </c>
      <c r="C25" s="5">
        <v>3805.49</v>
      </c>
      <c r="D25" s="5">
        <v>65096.75</v>
      </c>
      <c r="E25" s="5">
        <v>23972.49</v>
      </c>
      <c r="F25" s="6">
        <f t="shared" si="0"/>
        <v>629.94489540111795</v>
      </c>
      <c r="G25" s="6">
        <f t="shared" si="1"/>
        <v>36.825939851067837</v>
      </c>
    </row>
    <row r="26" spans="1:7" x14ac:dyDescent="0.25">
      <c r="A26" t="s">
        <v>1</v>
      </c>
      <c r="B26" t="s">
        <v>13</v>
      </c>
      <c r="C26" s="5">
        <v>3805.49</v>
      </c>
      <c r="D26" s="5">
        <v>65096.75</v>
      </c>
      <c r="E26" s="5">
        <v>23972.49</v>
      </c>
      <c r="F26" s="6">
        <f t="shared" si="0"/>
        <v>629.94489540111795</v>
      </c>
      <c r="G26" s="6">
        <f t="shared" si="1"/>
        <v>36.825939851067837</v>
      </c>
    </row>
    <row r="27" spans="1:7" x14ac:dyDescent="0.25">
      <c r="A27" t="s">
        <v>1</v>
      </c>
      <c r="B27" t="s">
        <v>14</v>
      </c>
      <c r="C27" s="5">
        <v>15324.56</v>
      </c>
      <c r="D27" s="5">
        <v>25867.8</v>
      </c>
      <c r="E27" s="5">
        <v>6430.25</v>
      </c>
      <c r="F27" s="6">
        <f t="shared" si="0"/>
        <v>41.960421702156545</v>
      </c>
      <c r="G27" s="6">
        <f t="shared" si="1"/>
        <v>24.858124772883663</v>
      </c>
    </row>
    <row r="28" spans="1:7" x14ac:dyDescent="0.25">
      <c r="A28" t="s">
        <v>1</v>
      </c>
      <c r="B28" t="s">
        <v>15</v>
      </c>
      <c r="C28" s="5">
        <v>15324.56</v>
      </c>
      <c r="D28" s="5">
        <v>25867.8</v>
      </c>
      <c r="E28" s="5">
        <v>6430.25</v>
      </c>
      <c r="F28" s="6">
        <f t="shared" si="0"/>
        <v>41.960421702156545</v>
      </c>
      <c r="G28" s="6">
        <f t="shared" si="1"/>
        <v>24.858124772883663</v>
      </c>
    </row>
    <row r="29" spans="1:7" x14ac:dyDescent="0.25">
      <c r="A29" t="s">
        <v>1</v>
      </c>
      <c r="B29" t="s">
        <v>16</v>
      </c>
      <c r="C29" s="5">
        <v>1118753.3400000001</v>
      </c>
      <c r="D29" s="5">
        <v>2583363.71</v>
      </c>
      <c r="E29" s="5">
        <v>1198172.33</v>
      </c>
      <c r="F29" s="6">
        <f t="shared" si="0"/>
        <v>107.09888294054166</v>
      </c>
      <c r="G29" s="6">
        <f t="shared" si="1"/>
        <v>46.380319014390743</v>
      </c>
    </row>
    <row r="30" spans="1:7" ht="60" x14ac:dyDescent="0.25">
      <c r="A30" t="s">
        <v>1</v>
      </c>
      <c r="B30" s="4" t="s">
        <v>17</v>
      </c>
      <c r="C30" s="5">
        <v>8348.59</v>
      </c>
      <c r="D30" s="5">
        <v>15247.6</v>
      </c>
      <c r="E30" s="5">
        <v>9617.2800000000007</v>
      </c>
      <c r="F30" s="6">
        <f t="shared" si="0"/>
        <v>115.19645832410023</v>
      </c>
      <c r="G30" s="6">
        <f t="shared" si="1"/>
        <v>63.074057556599072</v>
      </c>
    </row>
    <row r="31" spans="1:7" ht="45" x14ac:dyDescent="0.25">
      <c r="A31" t="s">
        <v>1</v>
      </c>
      <c r="B31" s="4" t="s">
        <v>18</v>
      </c>
      <c r="C31" s="5">
        <v>944656.75</v>
      </c>
      <c r="D31" s="5">
        <v>2192784.48</v>
      </c>
      <c r="E31" s="5">
        <v>1041415.53</v>
      </c>
      <c r="F31" s="6">
        <f t="shared" si="0"/>
        <v>110.24274478534136</v>
      </c>
      <c r="G31" s="6">
        <f t="shared" si="1"/>
        <v>47.492835684426225</v>
      </c>
    </row>
    <row r="32" spans="1:7" ht="30" x14ac:dyDescent="0.25">
      <c r="A32" t="s">
        <v>1</v>
      </c>
      <c r="B32" s="4" t="s">
        <v>19</v>
      </c>
      <c r="C32" s="5">
        <v>96180.32</v>
      </c>
      <c r="D32" s="5">
        <v>290949.63</v>
      </c>
      <c r="E32" s="5">
        <v>91529.09</v>
      </c>
      <c r="F32" s="6">
        <f t="shared" si="0"/>
        <v>95.16405227181609</v>
      </c>
      <c r="G32" s="6">
        <f t="shared" si="1"/>
        <v>31.458740813659048</v>
      </c>
    </row>
    <row r="33" spans="1:7" ht="60" x14ac:dyDescent="0.25">
      <c r="A33" t="s">
        <v>1</v>
      </c>
      <c r="B33" s="4" t="s">
        <v>20</v>
      </c>
      <c r="C33" s="5">
        <v>48635.85</v>
      </c>
      <c r="D33" s="5">
        <v>84382</v>
      </c>
      <c r="E33" s="5">
        <v>55610.43</v>
      </c>
      <c r="F33" s="6">
        <f t="shared" si="0"/>
        <v>114.34040938937019</v>
      </c>
      <c r="G33" s="6">
        <f t="shared" si="1"/>
        <v>65.903190253845608</v>
      </c>
    </row>
    <row r="34" spans="1:7" x14ac:dyDescent="0.25">
      <c r="A34" t="s">
        <v>27</v>
      </c>
      <c r="B34" s="4" t="s">
        <v>26</v>
      </c>
      <c r="C34" s="5">
        <v>20931.830000000002</v>
      </c>
      <c r="D34" s="5">
        <v>0</v>
      </c>
      <c r="E34" s="5">
        <v>0</v>
      </c>
      <c r="F34" s="6">
        <f t="shared" si="0"/>
        <v>0</v>
      </c>
      <c r="G34" s="6">
        <v>0</v>
      </c>
    </row>
    <row r="35" spans="1:7" x14ac:dyDescent="0.25">
      <c r="A35" t="s">
        <v>1</v>
      </c>
      <c r="B35" s="4" t="s">
        <v>21</v>
      </c>
      <c r="C35" s="5">
        <v>4704.57</v>
      </c>
      <c r="D35" s="5">
        <v>5243.53</v>
      </c>
      <c r="E35" s="5">
        <v>2303.2199999999998</v>
      </c>
      <c r="F35" s="6">
        <f t="shared" si="0"/>
        <v>48.957077905100782</v>
      </c>
      <c r="G35" s="6">
        <f t="shared" si="1"/>
        <v>43.924989463205129</v>
      </c>
    </row>
    <row r="36" spans="1:7" x14ac:dyDescent="0.25">
      <c r="A36" t="s">
        <v>1</v>
      </c>
      <c r="B36" s="4" t="s">
        <v>22</v>
      </c>
      <c r="C36" s="5">
        <v>4704.57</v>
      </c>
      <c r="D36" s="5">
        <v>5243.53</v>
      </c>
      <c r="E36" s="5">
        <v>2303.2199999999998</v>
      </c>
      <c r="F36" s="6">
        <f t="shared" si="0"/>
        <v>48.957077905100782</v>
      </c>
      <c r="G36" s="6">
        <f t="shared" si="1"/>
        <v>43.924989463205129</v>
      </c>
    </row>
    <row r="37" spans="1:7" x14ac:dyDescent="0.25">
      <c r="A37" t="s">
        <v>1</v>
      </c>
      <c r="B37" s="4" t="s">
        <v>23</v>
      </c>
      <c r="C37" s="5">
        <v>0</v>
      </c>
      <c r="D37" s="5">
        <v>1575.73</v>
      </c>
      <c r="E37" s="5">
        <v>0</v>
      </c>
      <c r="F37" s="6">
        <v>0</v>
      </c>
      <c r="G37" s="6">
        <f t="shared" si="1"/>
        <v>0</v>
      </c>
    </row>
    <row r="38" spans="1:7" x14ac:dyDescent="0.25">
      <c r="A38" t="s">
        <v>1</v>
      </c>
      <c r="B38" s="4" t="s">
        <v>24</v>
      </c>
      <c r="C38" s="5">
        <v>0</v>
      </c>
      <c r="D38" s="5">
        <v>1575.73</v>
      </c>
      <c r="E38" s="5">
        <v>0</v>
      </c>
      <c r="F38" s="6">
        <v>0</v>
      </c>
      <c r="G38" s="6">
        <f t="shared" si="1"/>
        <v>0</v>
      </c>
    </row>
  </sheetData>
  <mergeCells count="4">
    <mergeCell ref="A1:G1"/>
    <mergeCell ref="A4:B4"/>
    <mergeCell ref="A2:G2"/>
    <mergeCell ref="A3:G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Jandroković</dc:creator>
  <cp:lastModifiedBy>Andreja Jandroković</cp:lastModifiedBy>
  <cp:lastPrinted>2023-07-17T07:24:17Z</cp:lastPrinted>
  <dcterms:created xsi:type="dcterms:W3CDTF">2023-07-13T10:45:57Z</dcterms:created>
  <dcterms:modified xsi:type="dcterms:W3CDTF">2023-07-17T07:24:21Z</dcterms:modified>
</cp:coreProperties>
</file>