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čunovodstvo\Desktop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62913" calcMode="manual"/>
</workbook>
</file>

<file path=xl/calcChain.xml><?xml version="1.0" encoding="utf-8"?>
<calcChain xmlns="http://schemas.openxmlformats.org/spreadsheetml/2006/main">
  <c r="G55" i="1" l="1"/>
</calcChain>
</file>

<file path=xl/sharedStrings.xml><?xml version="1.0" encoding="utf-8"?>
<sst xmlns="http://schemas.openxmlformats.org/spreadsheetml/2006/main" count="180" uniqueCount="110">
  <si>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</si>
  <si>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</si>
  <si>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</si>
  <si>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</si>
  <si>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</si>
  <si>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</si>
  <si>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</si>
  <si>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</si>
  <si>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</si>
  <si>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</si>
  <si>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OŠ PETAR BERISLAVIĆ - TROGIR</t>
  </si>
  <si>
    <t>Obala bana Berislavića  16</t>
  </si>
  <si>
    <t>21220 Trogir</t>
  </si>
  <si>
    <t>JAVNA OBJAVA INFORMACIJA O TROŠENJU SREDSTAVA ZA RAZDOBLJE 
OD 01.06.2024. DO 30.06.2024.</t>
  </si>
  <si>
    <t>STARI BREND D.O.O.</t>
  </si>
  <si>
    <t>3293 | REPREZENTACIJA</t>
  </si>
  <si>
    <t>FINA</t>
  </si>
  <si>
    <t>ZAGREB</t>
  </si>
  <si>
    <t>3238 | RAČUNALNE USLUGE</t>
  </si>
  <si>
    <t>GRAD TROGIR</t>
  </si>
  <si>
    <t>TROGIR</t>
  </si>
  <si>
    <t>3234 | KOMUNALNE USLUGE</t>
  </si>
  <si>
    <t>HEP OPSKRBA D.O.O.</t>
  </si>
  <si>
    <t>3223 | ENERGIJA</t>
  </si>
  <si>
    <t>HRVATSKA POŠTA D.D.</t>
  </si>
  <si>
    <t>3231 | USLUGE TELEFONA, POŠTE I PRIJEVOZA</t>
  </si>
  <si>
    <t>HRVATSKI TELEKOM D.D.</t>
  </si>
  <si>
    <t>VODOVOD I KANALIZACIJA D.O.O.</t>
  </si>
  <si>
    <t>SPLIT</t>
  </si>
  <si>
    <t>PETROL D.O.O.</t>
  </si>
  <si>
    <t>SJEME D.O.O.</t>
  </si>
  <si>
    <t>3221 | UREDSKI MATERIJAL I OSTALI MATERIJALNI RASHODI</t>
  </si>
  <si>
    <t>PROMET SPLIT D.O.O.</t>
  </si>
  <si>
    <t>HPB D.D.</t>
  </si>
  <si>
    <t>3431 | BANKARSKE USLUGE I USLUGE PLATNOG PROMETA</t>
  </si>
  <si>
    <t>VUKIĆ-PROMET D.O.O.</t>
  </si>
  <si>
    <t xml:space="preserve">GLAS KONCILA </t>
  </si>
  <si>
    <t>PLANET MEDIJA D.O.O.</t>
  </si>
  <si>
    <t>3225 | SITNI INVENTAR I AUTO GUME</t>
  </si>
  <si>
    <t>OBRT LIBER</t>
  </si>
  <si>
    <t>AP-SPLIT D.O.O.</t>
  </si>
  <si>
    <t>HRT</t>
  </si>
  <si>
    <t>3295 | PRISTOJBE I NAKNADE</t>
  </si>
  <si>
    <t xml:space="preserve">NARODNE NOVINE  </t>
  </si>
  <si>
    <t>ŠPACAKAMIN</t>
  </si>
  <si>
    <t>TROGIR HOLDING D.O.O.</t>
  </si>
  <si>
    <t>ZAST D.O.O.</t>
  </si>
  <si>
    <t>3239 | OSTALE USLUGE</t>
  </si>
  <si>
    <t>SVEUKUPNO</t>
  </si>
  <si>
    <t>MZO - ISPLATA PLAĆE 05/2024</t>
  </si>
  <si>
    <t>3113 I BRUTO PLAĆA ZA PREKOVREMENI RAD</t>
  </si>
  <si>
    <t>3114 I BRUTO PLAĆA ZA POSEBNE UVJETE RADA</t>
  </si>
  <si>
    <t>3211 I SLUŽBENA PUTOVANJA</t>
  </si>
  <si>
    <t>3111 I BRUTO PLAĆA ZA REDOVAN RAD</t>
  </si>
  <si>
    <t>3132 I DOPRINOS ZA OBVEZNO ZDRAVSTVENO OSIGURANJE</t>
  </si>
  <si>
    <t>3212 I NAKNADE ZA PRIJEVOZ, ZA RAD NA TERENU I ODVOJENI ŽIVOT</t>
  </si>
  <si>
    <t>04.06.2024.</t>
  </si>
  <si>
    <t>2024-URA-97 | RAČUN BR.2700 ZA TROŠAK REPREZENTACIJE ZA DAN ŠKOLE</t>
  </si>
  <si>
    <t>2024-URA-78 | RAČUN BR.387-1-2 ZA USLUGE SERVISA E-RAČUN ZA 04/2024</t>
  </si>
  <si>
    <t>2024-URA-90 | RAČUN BR.22547380 ZA KOMUNALNU NAKNADU ZA 03/2024</t>
  </si>
  <si>
    <t>2024-URA-91 | RAČUN BR.22535870 ZA KOMUNALNU NAKNADU ZA 02/2024</t>
  </si>
  <si>
    <t>2024-URA-82 | RAČUN BR.0010003279-240420-1 ZA POTROŠAK EL.ENERGIJE ZA 04/2024</t>
  </si>
  <si>
    <t>2024-URA-81 | RAČUN BR.4074-11006-2 ZA POŠTANSKE USLUGE ZA 04/2024</t>
  </si>
  <si>
    <t>HP - HRVATSKA POŠTA D.D.</t>
  </si>
  <si>
    <t>VELIKA GORICA</t>
  </si>
  <si>
    <t>2024-URA-77 | RAČUN BR.5006235328-296-9 ZA USLUGE TELEFONA ZA 04/2024</t>
  </si>
  <si>
    <t>2024-URA-94 | RAČUN BR.2410493871 ZA POTROŠAK VODE OD 17.04.-16.05.2024.</t>
  </si>
  <si>
    <t>2024-URA-86 | RAČUN BR.64636060 ZA LOŽ ULJE</t>
  </si>
  <si>
    <t xml:space="preserve">2024-URA-112 | RAČUN BR.3142/V01/1 ZA OSTALI MATERIJAL </t>
  </si>
  <si>
    <t>2024-URA-113 | PONUDA BR.620-P024-00234 ZA PRIJEVOZ UČENIKA ZA 06/2024</t>
  </si>
  <si>
    <t>2024-URA-115 | RAČUN BR.24051001806 ZA NAKNADU BANKE ZA 05/2024</t>
  </si>
  <si>
    <t>2024-URA-110 | RAČUN BR.042_2024 ZA UGOVORENI PRIJEVOZ UČENIKA ZA 05/2024</t>
  </si>
  <si>
    <t xml:space="preserve"> TROGIR</t>
  </si>
  <si>
    <t>ISPLATA PLAĆE PUN UČIMO ZAJEDNO VI ZA 05/2024</t>
  </si>
  <si>
    <t xml:space="preserve">ISPLATA PLAĆE PUN GRAD TROGIR ZA 05/2024 </t>
  </si>
  <si>
    <t>2024-URA-79 | RAČUN BR.387-1-2 ZA PRETPLATU NA ČASOPIS MAK ŠK.GOD.23/24</t>
  </si>
  <si>
    <t xml:space="preserve"> ZAGREB</t>
  </si>
  <si>
    <t xml:space="preserve">2024-URA-83 | RAČUN BR.752/1/1 ZA USLUGE OBRAČUNA TUŽBE </t>
  </si>
  <si>
    <t xml:space="preserve">LEPRINKA D.O.O. </t>
  </si>
  <si>
    <t>IČIĆI</t>
  </si>
  <si>
    <t xml:space="preserve">2024-URA-95 | RAČUN BR.22576479 ZA RAZLIKU KOMUNALNE NAKNADE ZA 01/2024 </t>
  </si>
  <si>
    <t>3238 I RAČUNALNA USLUGE</t>
  </si>
  <si>
    <t>2024-URA-92 | RAČUN BR.37/P001/3 ZA INFORMATIČKI MATERIJAL</t>
  </si>
  <si>
    <t>2024-URA-92 | RAČUN BR.37/P001/3 ZA INFORMATIČKE USLUGE</t>
  </si>
  <si>
    <t>2024-URA-96 | RAČUN BR.39/P001/3 ZA UREDSKI MATERIJAL</t>
  </si>
  <si>
    <t>2024-URA-93 | RAČUN BR.36/P001/3 ZA SITAN INVENTAR ZA RAČUNALO</t>
  </si>
  <si>
    <t>ISPLATA MATERIJALNIH PRAVA ZA 05/2024 - BRUTO JUBILARNE NAGRADE</t>
  </si>
  <si>
    <t>ISPLATA MATERIJALNIH PRAVA ZA 05/2024 - ZO 16,5%  JUBILARNE NAGRADE</t>
  </si>
  <si>
    <t>3812 | TEKUĆE DONACIJE U NARAVI</t>
  </si>
  <si>
    <t>2024-URA-114 | RAČUN BR.316/V01/1 ZA HIGIJENSKE POTREPŠTINE UČENICAMA -  MZO</t>
  </si>
  <si>
    <t>26.06.2024.</t>
  </si>
  <si>
    <t>10.06.2024.</t>
  </si>
  <si>
    <t>NAKNADA ZA NEZAPOŠLJAVANJE OSOBA S INVALIDITETOM ZA 05/2024</t>
  </si>
  <si>
    <t>DRŽAVNI PRORAČUN RH</t>
  </si>
  <si>
    <t>3295 I PRISTOJBE I NAKNADE</t>
  </si>
  <si>
    <t>PRIJEVOZ UČENIKA S POSEBNIM POTREBAMA E-TUR ZA 04/2024</t>
  </si>
  <si>
    <t>3241 I NAKNADE TROŠKOVA OSOBAMA IZVAN RADNOG ODNOSA</t>
  </si>
  <si>
    <t>2024-URA-108 | RAČUN BR.2024-01554-3 ZA USLUGE KONZALTINGA I POHRANE PODATAKA ZA  06/2024</t>
  </si>
  <si>
    <t>2024-URA-111 | RAČUN BR.25-0524-0313160 ZA USLUGE SERVISA E-RAČUN ZA 05/2024</t>
  </si>
  <si>
    <t>2024-URA-116 | RAČUN BR.0010003279/240520-8 ZA POTROŠAK ELEKTRIČNE ENERGIJE ZA 05/2024</t>
  </si>
  <si>
    <t>2024-URA-103 | RAČUN BR.4040000533-202406-5 ZA HRT PRISTOJBU ZA 06/2024</t>
  </si>
  <si>
    <t>2024-URA-106 | RAČUN BR.4782-11006-2 ZA POŠTANSKE USLUGE ZA 05/2024</t>
  </si>
  <si>
    <t>2024-URA-109 | RAČUN BR.5006235328-297-7 ZA USLUGE TELEFONA ZA 05/2024</t>
  </si>
  <si>
    <t>2024-URA-101 | RAČUN BR.200054003758 ZA PEDAGOŠKU DOKUMENTACIJU - SVJEDODŽBE</t>
  </si>
  <si>
    <t>2024-URA-104 | RAČUN BR.298/V01/1 ZA UREDSKI MATERIJAL</t>
  </si>
  <si>
    <t>2024-URA-105 | RAČUN BR.106-1-1 ZA USLUGE ČIŠĆENJA KOTLA I DIMNJAKA</t>
  </si>
  <si>
    <t>2024-URA-107 | RAČUN BR.1290-1-1 ZA USLUGE ZAŠTITE NA RADU ZA 05/2024</t>
  </si>
  <si>
    <t>2024-URA-102 | RAČUN BR.11156759/2024 ZA USLUGE ODVOZA OTPADA ZA 05/2024</t>
  </si>
  <si>
    <t>3121 I OSTALI RASHODI ZA ZAPOSLENE</t>
  </si>
  <si>
    <t>MZO -  REGRES ZA GODIŠNJI ODMOR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</si>
</sst>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(* #,##0.00_);_(* \(#,##0.00\);_(* &quot;-&quot;??_);_(@_)"/>
    <numFmt numFmtId="167" formatCode="_(* #,##0_);_(* \(#,##0\);_(* &quot;-&quot;_);_(@_)"/>
    <numFmt numFmtId="168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7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8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  <xf numFmtId="0" fontId="3" fillId="0" borderId="0" xfId="0" applyFont="1" applyAlignment="1">
      <alignment horizontal="right" vertical="top" wrapText="1"/>
    </xf>
    <xf numFmtId="4" fontId="0" fillId="0" borderId="0" xfId="0" applyNumberFormat="1" applyFill="1" applyBorder="1" applyAlignment="1">
      <alignment horizontal="right" vertical="center"/>
    </xf>
    <xf numFmtId="4" fontId="0" fillId="0" borderId="0" xfId="0" applyNumberFormat="1" applyFill="1" applyAlignment="1">
      <alignment horizontal="righ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(* #,##0.00_);_(* \(#,##0.0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8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G55" dataDxfId="18" totalsRowDxfId="17">
  <autoFilter ref="A6:G55"/>
  <tableColumns count="7">
    <tableColumn id="7" name="Datum" dataDxfId="16" totalsRowDxfId="15"/>
    <tableColumn id="2" name="Opis" dataDxfId="14" totalsRowDxfId="13"/>
    <tableColumn id="1" name="Naziv primatelja" dataDxfId="12" totalsRowDxfId="11"/>
    <tableColumn id="8" name="OIB primatelja" dataDxfId="10" totalsRowDxfId="9" dataCellStyle="Normalno"/>
    <tableColumn id="10" name="Sjedište primatelja" dataDxfId="8" totalsRowDxfId="7" dataCellStyle="Normalno"/>
    <tableColumn id="3" name="Vrsta rashoda i izdatka" dataDxfId="6" totalsRowDxfId="5"/>
    <tableColumn id="11" name="Iznos" totalsRowFunction="count" dataDxfId="4" totalsRowDxfId="3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K55"/>
  <sheetViews>
    <sheetView showGridLines="0" tabSelected="1" topLeftCell="A40" zoomScaleNormal="100" workbookViewId="0">
      <selection activeCell="B22" sqref="B22"/>
    </sheetView>
  </sheetViews>
  <sheetFormatPr defaultColWidth="9" defaultRowHeight="33.950000000000003" customHeight="1" x14ac:dyDescent="0.25"/>
  <cols>
    <col min="1" max="1" width="12.5703125" style="23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11" ht="57.95" customHeight="1" thickBot="1" x14ac:dyDescent="0.3">
      <c r="A1" s="30" t="s">
        <v>10</v>
      </c>
      <c r="B1" s="30"/>
      <c r="C1" s="30"/>
      <c r="D1" s="30"/>
      <c r="E1" s="30"/>
      <c r="F1" s="30"/>
      <c r="G1" s="30"/>
      <c r="H1" s="3"/>
    </row>
    <row r="2" spans="1:11" ht="29.25" customHeight="1" thickTop="1" x14ac:dyDescent="0.25">
      <c r="A2" s="19" t="s">
        <v>7</v>
      </c>
      <c r="B2" s="33" t="s">
        <v>11</v>
      </c>
      <c r="C2" s="33"/>
      <c r="D2" s="10"/>
      <c r="E2" s="18" t="s">
        <v>8</v>
      </c>
      <c r="F2" s="31">
        <v>51024038006</v>
      </c>
      <c r="G2" s="31"/>
      <c r="H2" s="4"/>
    </row>
    <row r="3" spans="1:11" ht="29.25" customHeight="1" x14ac:dyDescent="0.25">
      <c r="A3" s="20" t="s">
        <v>9</v>
      </c>
      <c r="B3" s="16" t="s">
        <v>12</v>
      </c>
      <c r="C3" s="17"/>
      <c r="D3" s="11"/>
      <c r="E3" s="13"/>
      <c r="F3" s="14"/>
      <c r="G3" s="15"/>
      <c r="H3" s="4"/>
    </row>
    <row r="4" spans="1:11" ht="29.25" customHeight="1" x14ac:dyDescent="0.25">
      <c r="A4" s="32" t="s">
        <v>13</v>
      </c>
      <c r="B4" s="32"/>
      <c r="C4" s="32"/>
      <c r="D4" s="32"/>
      <c r="E4" s="32"/>
      <c r="F4" s="32"/>
      <c r="G4" s="32"/>
    </row>
    <row r="5" spans="1:11" ht="29.25" customHeight="1" x14ac:dyDescent="0.25">
      <c r="A5" s="32"/>
      <c r="B5" s="32"/>
      <c r="C5" s="32"/>
      <c r="D5" s="32"/>
      <c r="E5" s="32"/>
      <c r="F5" s="32"/>
      <c r="G5" s="32"/>
    </row>
    <row r="6" spans="1:11" s="2" customFormat="1" ht="42" customHeight="1" x14ac:dyDescent="0.25">
      <c r="A6" s="21" t="s">
        <v>6</v>
      </c>
      <c r="B6" s="5" t="s">
        <v>5</v>
      </c>
      <c r="C6" s="5" t="s">
        <v>1</v>
      </c>
      <c r="D6" s="12" t="s">
        <v>2</v>
      </c>
      <c r="E6" s="12" t="s">
        <v>3</v>
      </c>
      <c r="F6" s="12" t="s">
        <v>4</v>
      </c>
      <c r="G6" s="5" t="s">
        <v>0</v>
      </c>
    </row>
    <row r="7" spans="1:11" s="2" customFormat="1" ht="40.5" customHeight="1" x14ac:dyDescent="0.25">
      <c r="A7" s="22" t="s">
        <v>56</v>
      </c>
      <c r="B7" s="9" t="s">
        <v>57</v>
      </c>
      <c r="C7" s="9" t="s">
        <v>14</v>
      </c>
      <c r="D7" s="6">
        <v>73592162929</v>
      </c>
      <c r="E7" s="8" t="s">
        <v>28</v>
      </c>
      <c r="F7" s="8" t="s">
        <v>15</v>
      </c>
      <c r="G7" s="35">
        <v>110.4</v>
      </c>
    </row>
    <row r="8" spans="1:11" ht="33.950000000000003" customHeight="1" x14ac:dyDescent="0.25">
      <c r="A8" s="24">
        <v>45450</v>
      </c>
      <c r="B8" s="25" t="s">
        <v>58</v>
      </c>
      <c r="C8" s="25" t="s">
        <v>16</v>
      </c>
      <c r="D8" s="26">
        <v>85821130368</v>
      </c>
      <c r="E8" s="27" t="s">
        <v>17</v>
      </c>
      <c r="F8" s="28" t="s">
        <v>18</v>
      </c>
      <c r="G8" s="36">
        <v>1.66</v>
      </c>
    </row>
    <row r="9" spans="1:11" ht="33.950000000000003" customHeight="1" x14ac:dyDescent="0.25">
      <c r="A9" s="24">
        <v>45450</v>
      </c>
      <c r="B9" s="25" t="s">
        <v>59</v>
      </c>
      <c r="C9" s="25" t="s">
        <v>19</v>
      </c>
      <c r="D9" s="26">
        <v>84400309496</v>
      </c>
      <c r="E9" s="27" t="s">
        <v>20</v>
      </c>
      <c r="F9" s="28" t="s">
        <v>21</v>
      </c>
      <c r="G9" s="36">
        <v>645.03</v>
      </c>
    </row>
    <row r="10" spans="1:11" ht="33.950000000000003" customHeight="1" x14ac:dyDescent="0.25">
      <c r="A10" s="24">
        <v>45450</v>
      </c>
      <c r="B10" s="25" t="s">
        <v>60</v>
      </c>
      <c r="C10" s="25" t="s">
        <v>19</v>
      </c>
      <c r="D10" s="26">
        <v>84400309496</v>
      </c>
      <c r="E10" s="27" t="s">
        <v>20</v>
      </c>
      <c r="F10" s="28" t="s">
        <v>21</v>
      </c>
      <c r="G10" s="36">
        <v>645.03</v>
      </c>
    </row>
    <row r="11" spans="1:11" ht="33.950000000000003" customHeight="1" x14ac:dyDescent="0.25">
      <c r="A11" s="24">
        <v>45450</v>
      </c>
      <c r="B11" s="25" t="s">
        <v>61</v>
      </c>
      <c r="C11" s="25" t="s">
        <v>22</v>
      </c>
      <c r="D11" s="26">
        <v>63073332379</v>
      </c>
      <c r="E11" s="27" t="s">
        <v>17</v>
      </c>
      <c r="F11" s="28" t="s">
        <v>23</v>
      </c>
      <c r="G11" s="36">
        <v>353.29</v>
      </c>
    </row>
    <row r="12" spans="1:11" ht="33.950000000000003" customHeight="1" x14ac:dyDescent="0.25">
      <c r="A12" s="24">
        <v>45450</v>
      </c>
      <c r="B12" s="25" t="s">
        <v>62</v>
      </c>
      <c r="C12" s="25" t="s">
        <v>63</v>
      </c>
      <c r="D12" s="26">
        <v>87311810356</v>
      </c>
      <c r="E12" s="27" t="s">
        <v>64</v>
      </c>
      <c r="F12" s="28" t="s">
        <v>25</v>
      </c>
      <c r="G12" s="36">
        <v>6.3</v>
      </c>
      <c r="K12" s="34"/>
    </row>
    <row r="13" spans="1:11" ht="33.950000000000003" customHeight="1" x14ac:dyDescent="0.25">
      <c r="A13" s="24">
        <v>45450</v>
      </c>
      <c r="B13" s="25" t="s">
        <v>65</v>
      </c>
      <c r="C13" s="25" t="s">
        <v>26</v>
      </c>
      <c r="D13" s="26">
        <v>81793146560</v>
      </c>
      <c r="E13" s="27" t="s">
        <v>17</v>
      </c>
      <c r="F13" s="28" t="s">
        <v>25</v>
      </c>
      <c r="G13" s="36">
        <v>170.35</v>
      </c>
    </row>
    <row r="14" spans="1:11" ht="33.950000000000003" customHeight="1" x14ac:dyDescent="0.25">
      <c r="A14" s="24">
        <v>45450</v>
      </c>
      <c r="B14" s="25" t="s">
        <v>66</v>
      </c>
      <c r="C14" s="25" t="s">
        <v>27</v>
      </c>
      <c r="D14" s="26">
        <v>56826138353</v>
      </c>
      <c r="E14" s="27" t="s">
        <v>28</v>
      </c>
      <c r="F14" s="28" t="s">
        <v>21</v>
      </c>
      <c r="G14" s="36">
        <v>128.36000000000001</v>
      </c>
    </row>
    <row r="15" spans="1:11" ht="33.950000000000003" customHeight="1" x14ac:dyDescent="0.25">
      <c r="A15" s="24">
        <v>45453</v>
      </c>
      <c r="B15" s="25" t="s">
        <v>49</v>
      </c>
      <c r="C15" s="25"/>
      <c r="D15" s="26"/>
      <c r="E15" s="27"/>
      <c r="F15" s="28" t="s">
        <v>50</v>
      </c>
      <c r="G15" s="36">
        <v>183.88</v>
      </c>
    </row>
    <row r="16" spans="1:11" ht="33.950000000000003" customHeight="1" x14ac:dyDescent="0.25">
      <c r="A16" s="24">
        <v>45453</v>
      </c>
      <c r="B16" s="25" t="s">
        <v>49</v>
      </c>
      <c r="C16" s="25"/>
      <c r="D16" s="26"/>
      <c r="E16" s="27"/>
      <c r="F16" s="28" t="s">
        <v>51</v>
      </c>
      <c r="G16" s="36">
        <v>1651.37</v>
      </c>
    </row>
    <row r="17" spans="1:7" ht="33.950000000000003" customHeight="1" x14ac:dyDescent="0.25">
      <c r="A17" s="24">
        <v>45453</v>
      </c>
      <c r="B17" s="25" t="s">
        <v>49</v>
      </c>
      <c r="C17" s="25"/>
      <c r="D17" s="26"/>
      <c r="E17" s="27"/>
      <c r="F17" s="28" t="s">
        <v>52</v>
      </c>
      <c r="G17" s="36">
        <v>42.31</v>
      </c>
    </row>
    <row r="18" spans="1:7" ht="33.950000000000003" customHeight="1" x14ac:dyDescent="0.25">
      <c r="A18" s="24">
        <v>45453</v>
      </c>
      <c r="B18" s="25" t="s">
        <v>49</v>
      </c>
      <c r="C18" s="25"/>
      <c r="D18" s="26"/>
      <c r="E18" s="27"/>
      <c r="F18" s="28" t="s">
        <v>53</v>
      </c>
      <c r="G18" s="36">
        <v>88243.94</v>
      </c>
    </row>
    <row r="19" spans="1:7" ht="33.950000000000003" customHeight="1" x14ac:dyDescent="0.25">
      <c r="A19" s="24">
        <v>45453</v>
      </c>
      <c r="B19" s="25" t="s">
        <v>49</v>
      </c>
      <c r="C19" s="25"/>
      <c r="D19" s="26"/>
      <c r="E19" s="27"/>
      <c r="F19" s="28" t="s">
        <v>54</v>
      </c>
      <c r="G19" s="36">
        <v>14726.2</v>
      </c>
    </row>
    <row r="20" spans="1:7" ht="33.950000000000003" customHeight="1" x14ac:dyDescent="0.25">
      <c r="A20" s="24">
        <v>45453</v>
      </c>
      <c r="B20" s="25" t="s">
        <v>49</v>
      </c>
      <c r="C20" s="25"/>
      <c r="D20" s="26"/>
      <c r="E20" s="27"/>
      <c r="F20" s="28" t="s">
        <v>55</v>
      </c>
      <c r="G20" s="36">
        <v>955.65</v>
      </c>
    </row>
    <row r="21" spans="1:7" ht="33.950000000000003" customHeight="1" x14ac:dyDescent="0.25">
      <c r="A21" s="24" t="s">
        <v>91</v>
      </c>
      <c r="B21" s="25" t="s">
        <v>92</v>
      </c>
      <c r="C21" s="25" t="s">
        <v>93</v>
      </c>
      <c r="D21" s="26"/>
      <c r="E21" s="27" t="s">
        <v>17</v>
      </c>
      <c r="F21" s="28" t="s">
        <v>94</v>
      </c>
      <c r="G21" s="36">
        <v>336</v>
      </c>
    </row>
    <row r="22" spans="1:7" ht="33.950000000000003" customHeight="1" x14ac:dyDescent="0.25">
      <c r="A22" s="24">
        <v>45453</v>
      </c>
      <c r="B22" s="25" t="s">
        <v>67</v>
      </c>
      <c r="C22" s="25" t="s">
        <v>29</v>
      </c>
      <c r="D22" s="26">
        <v>75550985023</v>
      </c>
      <c r="E22" s="27" t="s">
        <v>17</v>
      </c>
      <c r="F22" s="28" t="s">
        <v>23</v>
      </c>
      <c r="G22" s="36">
        <v>6330.33</v>
      </c>
    </row>
    <row r="23" spans="1:7" ht="33.950000000000003" customHeight="1" x14ac:dyDescent="0.25">
      <c r="A23" s="24">
        <v>45453</v>
      </c>
      <c r="B23" s="25" t="s">
        <v>68</v>
      </c>
      <c r="C23" s="25" t="s">
        <v>30</v>
      </c>
      <c r="D23" s="26">
        <v>52650953128</v>
      </c>
      <c r="E23" s="27" t="s">
        <v>28</v>
      </c>
      <c r="F23" s="28" t="s">
        <v>31</v>
      </c>
      <c r="G23" s="36">
        <v>102.16</v>
      </c>
    </row>
    <row r="24" spans="1:7" ht="33.950000000000003" customHeight="1" x14ac:dyDescent="0.25">
      <c r="A24" s="24">
        <v>45454</v>
      </c>
      <c r="B24" s="25" t="s">
        <v>69</v>
      </c>
      <c r="C24" s="25" t="s">
        <v>32</v>
      </c>
      <c r="D24" s="26">
        <v>13421314997</v>
      </c>
      <c r="E24" s="27" t="s">
        <v>28</v>
      </c>
      <c r="F24" s="28" t="s">
        <v>25</v>
      </c>
      <c r="G24" s="36">
        <v>148.5</v>
      </c>
    </row>
    <row r="25" spans="1:7" ht="33.950000000000003" customHeight="1" x14ac:dyDescent="0.25">
      <c r="A25" s="24">
        <v>45457</v>
      </c>
      <c r="B25" s="25" t="s">
        <v>70</v>
      </c>
      <c r="C25" s="25" t="s">
        <v>33</v>
      </c>
      <c r="D25" s="26">
        <v>87939104217</v>
      </c>
      <c r="E25" s="27" t="s">
        <v>17</v>
      </c>
      <c r="F25" s="28" t="s">
        <v>34</v>
      </c>
      <c r="G25" s="36">
        <v>36.64</v>
      </c>
    </row>
    <row r="26" spans="1:7" ht="33.950000000000003" customHeight="1" x14ac:dyDescent="0.25">
      <c r="A26" s="24">
        <v>45460</v>
      </c>
      <c r="B26" s="25" t="s">
        <v>109</v>
      </c>
      <c r="C26" s="25"/>
      <c r="D26" s="26"/>
      <c r="E26" s="27"/>
      <c r="F26" s="28" t="s">
        <v>108</v>
      </c>
      <c r="G26" s="36">
        <v>12600</v>
      </c>
    </row>
    <row r="27" spans="1:7" ht="33.950000000000003" customHeight="1" x14ac:dyDescent="0.25">
      <c r="A27" s="24">
        <v>45460</v>
      </c>
      <c r="B27" s="25" t="s">
        <v>71</v>
      </c>
      <c r="C27" s="25" t="s">
        <v>35</v>
      </c>
      <c r="D27" s="26">
        <v>91079069042</v>
      </c>
      <c r="E27" s="27" t="s">
        <v>72</v>
      </c>
      <c r="F27" s="28" t="s">
        <v>25</v>
      </c>
      <c r="G27" s="36">
        <v>1922.8</v>
      </c>
    </row>
    <row r="28" spans="1:7" ht="33.950000000000003" customHeight="1" x14ac:dyDescent="0.25">
      <c r="A28" s="24">
        <v>45461</v>
      </c>
      <c r="B28" s="25" t="s">
        <v>73</v>
      </c>
      <c r="C28" s="25"/>
      <c r="D28" s="26"/>
      <c r="E28" s="27"/>
      <c r="F28" s="28" t="s">
        <v>53</v>
      </c>
      <c r="G28" s="36">
        <v>2430</v>
      </c>
    </row>
    <row r="29" spans="1:7" ht="33.950000000000003" customHeight="1" x14ac:dyDescent="0.25">
      <c r="A29" s="24">
        <v>45461</v>
      </c>
      <c r="B29" s="25" t="s">
        <v>73</v>
      </c>
      <c r="C29" s="25"/>
      <c r="D29" s="26"/>
      <c r="E29" s="27"/>
      <c r="F29" s="28" t="s">
        <v>54</v>
      </c>
      <c r="G29" s="36">
        <v>400.96</v>
      </c>
    </row>
    <row r="30" spans="1:7" ht="33.950000000000003" customHeight="1" x14ac:dyDescent="0.25">
      <c r="A30" s="24">
        <v>45461</v>
      </c>
      <c r="B30" s="25" t="s">
        <v>73</v>
      </c>
      <c r="C30" s="25"/>
      <c r="D30" s="26"/>
      <c r="E30" s="27"/>
      <c r="F30" s="28" t="s">
        <v>55</v>
      </c>
      <c r="G30" s="36">
        <v>35</v>
      </c>
    </row>
    <row r="31" spans="1:7" ht="33.950000000000003" customHeight="1" x14ac:dyDescent="0.25">
      <c r="A31" s="24">
        <v>45462</v>
      </c>
      <c r="B31" s="25" t="s">
        <v>74</v>
      </c>
      <c r="C31" s="25"/>
      <c r="D31" s="26"/>
      <c r="E31" s="27"/>
      <c r="F31" s="28" t="s">
        <v>53</v>
      </c>
      <c r="G31" s="36">
        <v>1951.01</v>
      </c>
    </row>
    <row r="32" spans="1:7" ht="33.950000000000003" customHeight="1" x14ac:dyDescent="0.25">
      <c r="A32" s="24">
        <v>45462</v>
      </c>
      <c r="B32" s="25" t="s">
        <v>74</v>
      </c>
      <c r="C32" s="25"/>
      <c r="D32" s="26"/>
      <c r="E32" s="27"/>
      <c r="F32" s="28" t="s">
        <v>54</v>
      </c>
      <c r="G32" s="36">
        <v>321.92</v>
      </c>
    </row>
    <row r="33" spans="1:7" ht="33.950000000000003" customHeight="1" x14ac:dyDescent="0.25">
      <c r="A33" s="24">
        <v>45462</v>
      </c>
      <c r="B33" s="25" t="s">
        <v>75</v>
      </c>
      <c r="C33" s="25" t="s">
        <v>36</v>
      </c>
      <c r="D33" s="26">
        <v>42821159693</v>
      </c>
      <c r="E33" s="27" t="s">
        <v>76</v>
      </c>
      <c r="F33" s="28" t="s">
        <v>31</v>
      </c>
      <c r="G33" s="36">
        <v>48</v>
      </c>
    </row>
    <row r="34" spans="1:7" ht="33.950000000000003" customHeight="1" x14ac:dyDescent="0.25">
      <c r="A34" s="24">
        <v>45462</v>
      </c>
      <c r="B34" s="25" t="s">
        <v>80</v>
      </c>
      <c r="C34" s="25" t="s">
        <v>19</v>
      </c>
      <c r="D34" s="26">
        <v>84400309496</v>
      </c>
      <c r="E34" s="27" t="s">
        <v>20</v>
      </c>
      <c r="F34" s="28" t="s">
        <v>21</v>
      </c>
      <c r="G34" s="36">
        <v>477.8</v>
      </c>
    </row>
    <row r="35" spans="1:7" ht="33.950000000000003" customHeight="1" x14ac:dyDescent="0.25">
      <c r="A35" s="24">
        <v>45462</v>
      </c>
      <c r="B35" s="25" t="s">
        <v>77</v>
      </c>
      <c r="C35" s="25" t="s">
        <v>78</v>
      </c>
      <c r="D35" s="26">
        <v>27332507825</v>
      </c>
      <c r="E35" s="27" t="s">
        <v>79</v>
      </c>
      <c r="F35" s="28" t="s">
        <v>18</v>
      </c>
      <c r="G35" s="36">
        <v>25</v>
      </c>
    </row>
    <row r="36" spans="1:7" ht="33.950000000000003" customHeight="1" x14ac:dyDescent="0.25">
      <c r="A36" s="24">
        <v>45462</v>
      </c>
      <c r="B36" s="25" t="s">
        <v>82</v>
      </c>
      <c r="C36" s="25" t="s">
        <v>37</v>
      </c>
      <c r="D36" s="26">
        <v>96188530</v>
      </c>
      <c r="E36" s="27" t="s">
        <v>20</v>
      </c>
      <c r="F36" s="28" t="s">
        <v>31</v>
      </c>
      <c r="G36" s="36">
        <v>52</v>
      </c>
    </row>
    <row r="37" spans="1:7" ht="33.950000000000003" customHeight="1" x14ac:dyDescent="0.25">
      <c r="A37" s="24">
        <v>45462</v>
      </c>
      <c r="B37" s="25" t="s">
        <v>83</v>
      </c>
      <c r="C37" s="25" t="s">
        <v>37</v>
      </c>
      <c r="D37" s="26">
        <v>96188530</v>
      </c>
      <c r="E37" s="27" t="s">
        <v>20</v>
      </c>
      <c r="F37" s="28" t="s">
        <v>81</v>
      </c>
      <c r="G37" s="36">
        <v>90</v>
      </c>
    </row>
    <row r="38" spans="1:7" ht="33.950000000000003" customHeight="1" x14ac:dyDescent="0.25">
      <c r="A38" s="24">
        <v>45462</v>
      </c>
      <c r="B38" s="25" t="s">
        <v>84</v>
      </c>
      <c r="C38" s="25" t="s">
        <v>37</v>
      </c>
      <c r="D38" s="26">
        <v>96188530</v>
      </c>
      <c r="E38" s="27" t="s">
        <v>20</v>
      </c>
      <c r="F38" s="28" t="s">
        <v>31</v>
      </c>
      <c r="G38" s="36">
        <v>132</v>
      </c>
    </row>
    <row r="39" spans="1:7" ht="33.950000000000003" customHeight="1" x14ac:dyDescent="0.25">
      <c r="A39" s="24">
        <v>45462</v>
      </c>
      <c r="B39" s="25" t="s">
        <v>85</v>
      </c>
      <c r="C39" s="25" t="s">
        <v>37</v>
      </c>
      <c r="D39" s="26">
        <v>96188530</v>
      </c>
      <c r="E39" s="27" t="s">
        <v>20</v>
      </c>
      <c r="F39" s="28" t="s">
        <v>38</v>
      </c>
      <c r="G39" s="36">
        <v>460</v>
      </c>
    </row>
    <row r="40" spans="1:7" ht="33.950000000000003" customHeight="1" x14ac:dyDescent="0.25">
      <c r="A40" s="24">
        <v>45469</v>
      </c>
      <c r="B40" s="25" t="s">
        <v>89</v>
      </c>
      <c r="C40" s="25" t="s">
        <v>39</v>
      </c>
      <c r="D40" s="26">
        <v>18106568228</v>
      </c>
      <c r="E40" s="27" t="s">
        <v>20</v>
      </c>
      <c r="F40" s="28" t="s">
        <v>88</v>
      </c>
      <c r="G40" s="36">
        <v>935.3</v>
      </c>
    </row>
    <row r="41" spans="1:7" ht="33.950000000000003" customHeight="1" x14ac:dyDescent="0.25">
      <c r="A41" s="24" t="s">
        <v>90</v>
      </c>
      <c r="B41" s="25" t="s">
        <v>95</v>
      </c>
      <c r="C41" s="25"/>
      <c r="D41" s="26"/>
      <c r="E41" s="27"/>
      <c r="F41" s="28" t="s">
        <v>96</v>
      </c>
      <c r="G41" s="36">
        <v>335.66</v>
      </c>
    </row>
    <row r="42" spans="1:7" ht="33.950000000000003" customHeight="1" x14ac:dyDescent="0.25">
      <c r="A42" s="24">
        <v>45470</v>
      </c>
      <c r="B42" s="25" t="s">
        <v>86</v>
      </c>
      <c r="C42" s="25"/>
      <c r="D42" s="26"/>
      <c r="E42" s="27"/>
      <c r="F42" s="28" t="s">
        <v>108</v>
      </c>
      <c r="G42" s="36">
        <v>746.38</v>
      </c>
    </row>
    <row r="43" spans="1:7" ht="33.950000000000003" customHeight="1" x14ac:dyDescent="0.25">
      <c r="A43" s="24">
        <v>45470</v>
      </c>
      <c r="B43" s="25" t="s">
        <v>87</v>
      </c>
      <c r="C43" s="25"/>
      <c r="D43" s="26"/>
      <c r="E43" s="27"/>
      <c r="F43" s="28" t="s">
        <v>54</v>
      </c>
      <c r="G43" s="36">
        <v>12.28</v>
      </c>
    </row>
    <row r="44" spans="1:7" ht="33.950000000000003" customHeight="1" x14ac:dyDescent="0.25">
      <c r="A44" s="24">
        <v>45471</v>
      </c>
      <c r="B44" s="25" t="s">
        <v>97</v>
      </c>
      <c r="C44" s="25" t="s">
        <v>40</v>
      </c>
      <c r="D44" s="26">
        <v>82888704837</v>
      </c>
      <c r="E44" s="27" t="s">
        <v>28</v>
      </c>
      <c r="F44" s="28" t="s">
        <v>18</v>
      </c>
      <c r="G44" s="36">
        <v>31.54</v>
      </c>
    </row>
    <row r="45" spans="1:7" ht="33.950000000000003" customHeight="1" x14ac:dyDescent="0.25">
      <c r="A45" s="24">
        <v>45471</v>
      </c>
      <c r="B45" s="25" t="s">
        <v>98</v>
      </c>
      <c r="C45" s="25" t="s">
        <v>16</v>
      </c>
      <c r="D45" s="26">
        <v>85821130368</v>
      </c>
      <c r="E45" s="27" t="s">
        <v>17</v>
      </c>
      <c r="F45" s="28" t="s">
        <v>18</v>
      </c>
      <c r="G45" s="36">
        <v>1.66</v>
      </c>
    </row>
    <row r="46" spans="1:7" ht="33.950000000000003" customHeight="1" x14ac:dyDescent="0.25">
      <c r="A46" s="24">
        <v>45471</v>
      </c>
      <c r="B46" s="25" t="s">
        <v>99</v>
      </c>
      <c r="C46" s="25" t="s">
        <v>22</v>
      </c>
      <c r="D46" s="26">
        <v>63073332379</v>
      </c>
      <c r="E46" s="27" t="s">
        <v>17</v>
      </c>
      <c r="F46" s="28" t="s">
        <v>23</v>
      </c>
      <c r="G46" s="36">
        <v>386.65</v>
      </c>
    </row>
    <row r="47" spans="1:7" ht="33.950000000000003" customHeight="1" x14ac:dyDescent="0.25">
      <c r="A47" s="24">
        <v>45471</v>
      </c>
      <c r="B47" s="25" t="s">
        <v>100</v>
      </c>
      <c r="C47" s="25" t="s">
        <v>41</v>
      </c>
      <c r="D47" s="26">
        <v>68419124305</v>
      </c>
      <c r="E47" s="27" t="s">
        <v>17</v>
      </c>
      <c r="F47" s="28" t="s">
        <v>42</v>
      </c>
      <c r="G47" s="36">
        <v>10.62</v>
      </c>
    </row>
    <row r="48" spans="1:7" ht="33.950000000000003" customHeight="1" x14ac:dyDescent="0.25">
      <c r="A48" s="24">
        <v>45471</v>
      </c>
      <c r="B48" s="25" t="s">
        <v>101</v>
      </c>
      <c r="C48" s="25" t="s">
        <v>24</v>
      </c>
      <c r="D48" s="26">
        <v>87311810356</v>
      </c>
      <c r="E48" s="27" t="s">
        <v>64</v>
      </c>
      <c r="F48" s="28" t="s">
        <v>25</v>
      </c>
      <c r="G48" s="36">
        <v>13.22</v>
      </c>
    </row>
    <row r="49" spans="1:7" ht="33.950000000000003" customHeight="1" x14ac:dyDescent="0.25">
      <c r="A49" s="24">
        <v>45471</v>
      </c>
      <c r="B49" s="25" t="s">
        <v>102</v>
      </c>
      <c r="C49" s="25" t="s">
        <v>26</v>
      </c>
      <c r="D49" s="26">
        <v>81793146560</v>
      </c>
      <c r="E49" s="27" t="s">
        <v>17</v>
      </c>
      <c r="F49" s="28" t="s">
        <v>25</v>
      </c>
      <c r="G49" s="36">
        <v>170.5</v>
      </c>
    </row>
    <row r="50" spans="1:7" ht="33.950000000000003" customHeight="1" x14ac:dyDescent="0.25">
      <c r="A50" s="24">
        <v>45471</v>
      </c>
      <c r="B50" s="25" t="s">
        <v>103</v>
      </c>
      <c r="C50" s="25" t="s">
        <v>43</v>
      </c>
      <c r="D50" s="26">
        <v>64546066176</v>
      </c>
      <c r="E50" s="27" t="s">
        <v>17</v>
      </c>
      <c r="F50" s="28" t="s">
        <v>31</v>
      </c>
      <c r="G50" s="36">
        <v>105</v>
      </c>
    </row>
    <row r="51" spans="1:7" ht="33.950000000000003" customHeight="1" x14ac:dyDescent="0.25">
      <c r="A51" s="24">
        <v>45471</v>
      </c>
      <c r="B51" s="25" t="s">
        <v>104</v>
      </c>
      <c r="C51" s="25" t="s">
        <v>39</v>
      </c>
      <c r="D51" s="26">
        <v>18106568228</v>
      </c>
      <c r="E51" s="27" t="s">
        <v>20</v>
      </c>
      <c r="F51" s="28" t="s">
        <v>31</v>
      </c>
      <c r="G51" s="36">
        <v>117.15</v>
      </c>
    </row>
    <row r="52" spans="1:7" ht="33.950000000000003" customHeight="1" x14ac:dyDescent="0.25">
      <c r="A52" s="24">
        <v>45471</v>
      </c>
      <c r="B52" s="25" t="s">
        <v>105</v>
      </c>
      <c r="C52" s="25" t="s">
        <v>44</v>
      </c>
      <c r="D52" s="26">
        <v>78393025895</v>
      </c>
      <c r="E52" s="27" t="s">
        <v>20</v>
      </c>
      <c r="F52" s="28" t="s">
        <v>21</v>
      </c>
      <c r="G52" s="36">
        <v>243</v>
      </c>
    </row>
    <row r="53" spans="1:7" ht="33.950000000000003" customHeight="1" x14ac:dyDescent="0.25">
      <c r="A53" s="24">
        <v>45471</v>
      </c>
      <c r="B53" s="25" t="s">
        <v>107</v>
      </c>
      <c r="C53" s="25" t="s">
        <v>45</v>
      </c>
      <c r="D53" s="26">
        <v>9746817380</v>
      </c>
      <c r="E53" s="27" t="s">
        <v>20</v>
      </c>
      <c r="F53" s="28" t="s">
        <v>21</v>
      </c>
      <c r="G53" s="36">
        <v>54.6</v>
      </c>
    </row>
    <row r="54" spans="1:7" ht="33.950000000000003" customHeight="1" x14ac:dyDescent="0.25">
      <c r="A54" s="24">
        <v>45471</v>
      </c>
      <c r="B54" s="25" t="s">
        <v>106</v>
      </c>
      <c r="C54" s="25" t="s">
        <v>46</v>
      </c>
      <c r="D54" s="26">
        <v>55945864193</v>
      </c>
      <c r="E54" s="27" t="s">
        <v>28</v>
      </c>
      <c r="F54" s="28" t="s">
        <v>47</v>
      </c>
      <c r="G54" s="36">
        <v>165.9</v>
      </c>
    </row>
    <row r="55" spans="1:7" ht="33.950000000000003" customHeight="1" x14ac:dyDescent="0.25">
      <c r="A55" s="24"/>
      <c r="B55" s="25"/>
      <c r="C55" s="25"/>
      <c r="D55" s="26"/>
      <c r="E55" s="27"/>
      <c r="F55" s="28" t="s">
        <v>48</v>
      </c>
      <c r="G55" s="29">
        <f>SUM(G7:G54)</f>
        <v>139093.35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55">
    <cfRule type="expression" dxfId="2" priority="30">
      <formula>MOD(ROW(),2)=0</formula>
    </cfRule>
  </conditionalFormatting>
  <conditionalFormatting sqref="G7:G55">
    <cfRule type="expression" dxfId="1" priority="27">
      <formula>MOD(ROW(),2)=0</formula>
    </cfRule>
    <cfRule type="expression" dxfId="0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Računovodstvo</cp:lastModifiedBy>
  <cp:lastPrinted>2024-07-15T08:43:47Z</cp:lastPrinted>
  <dcterms:created xsi:type="dcterms:W3CDTF">2016-11-01T03:33:07Z</dcterms:created>
  <dcterms:modified xsi:type="dcterms:W3CDTF">2024-07-15T09:12:33Z</dcterms:modified>
  <cp:version>1.0</cp:version>
</cp:coreProperties>
</file>