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unoslav\Desktop\radne bilježnice 1.-8\"/>
    </mc:Choice>
  </mc:AlternateContent>
  <bookViews>
    <workbookView xWindow="0" yWindow="0" windowWidth="20490" windowHeight="7755"/>
  </bookViews>
  <sheets>
    <sheet name="List1" sheetId="1" r:id="rId1"/>
  </sheets>
  <externalReferences>
    <externalReference r:id="rId2"/>
    <externalReference r:id="rId3"/>
    <externalReference r:id="rId4"/>
    <externalReference r:id="rId5"/>
  </externalReferences>
  <definedNames>
    <definedName name="_FiltarBaze" localSheetId="0" hidden="1">List1!$C$3:$E$3</definedName>
    <definedName name="_xlnm._FilterDatabase" localSheetId="0" hidden="1">List1!$C$3:$J$3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G88" i="1"/>
  <c r="G87" i="1"/>
  <c r="G86" i="1"/>
  <c r="G85" i="1"/>
  <c r="G81" i="1"/>
  <c r="F81" i="1"/>
  <c r="G80" i="1"/>
  <c r="F80" i="1"/>
  <c r="G79" i="1"/>
  <c r="F79" i="1"/>
  <c r="F56" i="1"/>
  <c r="F55" i="1"/>
  <c r="G48" i="1" l="1"/>
  <c r="F48" i="1"/>
  <c r="F47" i="1"/>
  <c r="F46" i="1"/>
  <c r="G46" i="1"/>
  <c r="F43" i="1"/>
  <c r="F34" i="1"/>
  <c r="E6" i="1"/>
  <c r="F6" i="1"/>
  <c r="G43" i="1" l="1"/>
  <c r="G47" i="1"/>
  <c r="G32" i="1"/>
  <c r="G33" i="1"/>
  <c r="G34" i="1"/>
  <c r="G35" i="1"/>
  <c r="G36" i="1"/>
  <c r="G37" i="1"/>
  <c r="G30" i="1"/>
</calcChain>
</file>

<file path=xl/sharedStrings.xml><?xml version="1.0" encoding="utf-8"?>
<sst xmlns="http://schemas.openxmlformats.org/spreadsheetml/2006/main" count="427" uniqueCount="266">
  <si>
    <t>redni broj</t>
  </si>
  <si>
    <t>Nakladnik</t>
  </si>
  <si>
    <t>ALFA</t>
  </si>
  <si>
    <t>UKUPNO BEZ PDV-a</t>
  </si>
  <si>
    <t>POPUST</t>
  </si>
  <si>
    <t>IZNOS S POPUSTOM</t>
  </si>
  <si>
    <t>PDV</t>
  </si>
  <si>
    <t>SVEUKUPNO</t>
  </si>
  <si>
    <t>KRŠĆANSKA SADAŠNJOST</t>
  </si>
  <si>
    <t>Udžbenik</t>
  </si>
  <si>
    <t>HRVATSKI JEZIK</t>
  </si>
  <si>
    <t>MATEMATIKA</t>
  </si>
  <si>
    <t>1.</t>
  </si>
  <si>
    <t>PROFIL KLETT</t>
  </si>
  <si>
    <t>KATOLIČKI VJERONAUK</t>
  </si>
  <si>
    <t>INFORMATIKA</t>
  </si>
  <si>
    <t>NJEMAČKI JEZIK - DRUGI STRANI JEZIK</t>
  </si>
  <si>
    <t>Šifra</t>
  </si>
  <si>
    <t>Predmet</t>
  </si>
  <si>
    <t>Autor</t>
  </si>
  <si>
    <t>Jedinična mjera</t>
  </si>
  <si>
    <t>Količina</t>
  </si>
  <si>
    <t>OXFORD</t>
  </si>
  <si>
    <t>KOM.</t>
  </si>
  <si>
    <t>ENGLESKI JEZIK-PRVI STRANI JEZIK</t>
  </si>
  <si>
    <t>1. RAZRED</t>
  </si>
  <si>
    <t>GLAS KONCILA</t>
  </si>
  <si>
    <t>PRIRODA I DRUŠVO</t>
  </si>
  <si>
    <t>ENGLESKI JEZIK</t>
  </si>
  <si>
    <t>NJEMAČKI JEZIK</t>
  </si>
  <si>
    <t>LJEVAK</t>
  </si>
  <si>
    <t>3. RAZRED</t>
  </si>
  <si>
    <t>4.RAZRED</t>
  </si>
  <si>
    <t>16.</t>
  </si>
  <si>
    <t>17.</t>
  </si>
  <si>
    <t>18.</t>
  </si>
  <si>
    <t>19.</t>
  </si>
  <si>
    <t>2.</t>
  </si>
  <si>
    <t>3.</t>
  </si>
  <si>
    <t>4.</t>
  </si>
  <si>
    <t>5.</t>
  </si>
  <si>
    <t>6.</t>
  </si>
  <si>
    <t>10.</t>
  </si>
  <si>
    <t>11.</t>
  </si>
  <si>
    <t>12.</t>
  </si>
  <si>
    <t>21.</t>
  </si>
  <si>
    <t>PRIRODA I DRUŠTVO</t>
  </si>
  <si>
    <t>KATOLIČKA SADAŠNJOST</t>
  </si>
  <si>
    <t>NJEMAČKI JEZIK -DRUGI STRANI JEZIK</t>
  </si>
  <si>
    <t>NJEMAČKI JEZIK - PRVI STRANI JEZIK</t>
  </si>
  <si>
    <t>ENGLESKI JEZIK - DRUGI STRANI JEZIK</t>
  </si>
  <si>
    <t>5. RAZRED</t>
  </si>
  <si>
    <t>22.</t>
  </si>
  <si>
    <t>32.</t>
  </si>
  <si>
    <t>33.</t>
  </si>
  <si>
    <t>UDŽBENIK</t>
  </si>
  <si>
    <t xml:space="preserve">PONUDBENI TROŠKOVNIK </t>
  </si>
  <si>
    <t>Jedinična cijjena</t>
  </si>
  <si>
    <t xml:space="preserve">               UKUPNO
</t>
  </si>
  <si>
    <t>Sanja Jakovljević Rogić, Dubravka Miklec, Graciella Prtajin</t>
  </si>
  <si>
    <t>Školska knjiga d.d.</t>
  </si>
  <si>
    <t>Alena Letina, Tamara Kisovar Ivanda, Ivan De Zan</t>
  </si>
  <si>
    <t>Blaženka Rihter, Karmen Toić Dlačić</t>
  </si>
  <si>
    <t>Alfa d.d.</t>
  </si>
  <si>
    <t>Jenny Dooly</t>
  </si>
  <si>
    <t xml:space="preserve">   </t>
  </si>
  <si>
    <t>Manula Georgiakaki, Michael Piesterroth</t>
  </si>
  <si>
    <t>2. RAZRED</t>
  </si>
  <si>
    <t>Tamara Kisovar Ivanda, Alena Letina</t>
  </si>
  <si>
    <t>Dunja Pavličević-Franić, Vladimira Velički, Katarina Aladrović Slovaček, Vlatka Domišljanović</t>
  </si>
  <si>
    <t>Nadbiskupski duhovni stol - Glas Koncila</t>
  </si>
  <si>
    <t>Josip Šimunović, Tihana Petković, Suzana Lipovac</t>
  </si>
  <si>
    <t>Jenny Dooley</t>
  </si>
  <si>
    <t>Manuela Georgiakaki, Michael Priesteroth</t>
  </si>
  <si>
    <t>Naklada Ljevak d.o.o.</t>
  </si>
  <si>
    <t>Alena Letina, Tamara Kisovar Ivanda, Zdenko Braičić</t>
  </si>
  <si>
    <t>Mila Bulić, Gordana Kralj, Lidija Križanić, Marija Lesandrić</t>
  </si>
  <si>
    <t>Ante Pavlović, Ivica Pažin, Mirjana Džambo Šporec</t>
  </si>
  <si>
    <t>Monika Bovermann, Manuela Georgiakaki, Renate Zschärlich</t>
  </si>
  <si>
    <t>Naknada ljevak</t>
  </si>
  <si>
    <t>INFORMATKA</t>
  </si>
  <si>
    <t>41.</t>
  </si>
  <si>
    <t>42.</t>
  </si>
  <si>
    <t>43.</t>
  </si>
  <si>
    <t>44.</t>
  </si>
  <si>
    <t>45.</t>
  </si>
  <si>
    <t>46.</t>
  </si>
  <si>
    <t>47.</t>
  </si>
  <si>
    <t>48.</t>
  </si>
  <si>
    <t>ZA NABAVU RADNIH BILJEŽNICA ZA 1-8. RAZRED</t>
  </si>
  <si>
    <t xml:space="preserve">MOJ SRETNI BROJ 1- radna bilježnica iz  matematike u prvom razredu osnovne škole
</t>
  </si>
  <si>
    <t>ISTRAŽUJEMO NAŠ SVIJET 1 - radna bilježnica prirode i društva  u prvom razredu osnovne škole</t>
  </si>
  <si>
    <t>MOJA DOMENA 1 - radna bilježnica iz informatike za prvi razred osnovne škole</t>
  </si>
  <si>
    <t>SMILES 1 NEW EDITION : radna bilježnica iz engleskog jezika za 1.razred osnovne škole, 1. godina učenja</t>
  </si>
  <si>
    <t>JANA UND DINO 1 : radna bilježnica za njemački jezik u 1. razredu</t>
  </si>
  <si>
    <t>MOJA DOMENA 2 -radna bilježnica  iz informatike za drugi razred osnovne škole</t>
  </si>
  <si>
    <t>U PRIJATELJSTVU S BOGOM - radna bilježnica za katolički vjeronauk drugoga razreda osnovne škole</t>
  </si>
  <si>
    <t>MOJ SRETNI BROJ 2 - radna bilježnica iz matematike u drugom razredu osnovne škole</t>
  </si>
  <si>
    <t xml:space="preserve">ISTRAŽUJEMO NAŠ SVIJET 2 - radna bilježnica prirode i društva  u drugome razredu osnovne škole </t>
  </si>
  <si>
    <t>SMILES 2 NEW EDITION - radna bilježnica iz engleskog jezika za 2. razred osnovne škole, 2. godina učenja</t>
  </si>
  <si>
    <t>U LJUBAVI I POMIRENJU - radna bilježnica  za katolički vjeronauk  trećega razreda osnovne škole</t>
  </si>
  <si>
    <t>MOJ SRETNI BROJ 3 - radna bilježnica iz matematike u trećem razredu osnovne škole</t>
  </si>
  <si>
    <t>ISTRAŽUJEMO NAŠ SVIJET 3 - radna bilježnica prirode i društva u trećem razredu osnovne škole</t>
  </si>
  <si>
    <t>MOJA DOMENA 3 - radna billježnica  iz informatike za treći razred osnovne škole</t>
  </si>
  <si>
    <t>PRIRODA, DRUŠTVO I JA 3 - radna bilježnica iz prirode i društva za treći razred osnovne škole</t>
  </si>
  <si>
    <t>SMILES 3 NEW EDITION -radna bilježnica  iz engleskog jezika za treći razred</t>
  </si>
  <si>
    <t>PAUL, LISA &amp; CO STARTER - radna bilježnica za njemački jezik u 3. razredu</t>
  </si>
  <si>
    <t>MOJA DOMENA 4 - radna bilježnica iz informatike za četvrti razred osnovne škole</t>
  </si>
  <si>
    <t>SMILES 4 - radna bilježnica za engleski jezik za 4. razed, 4 godina učenja</t>
  </si>
  <si>
    <t>ENGLESKI JEZIK -PRVI STRANI JEZIK</t>
  </si>
  <si>
    <t>PROJECT EXPLORE PLUS STARTER Workbook - radna bilježnica za engleski jezik, 5. razred osnovne škole, 2. godina učenja</t>
  </si>
  <si>
    <t>HRVATSKI ZA 5 - radna bilježnica uz udžbenik hrvatskog jezika za 5. razred</t>
  </si>
  <si>
    <t>Hajdarević, Romić, Matošević, Rojc, Lugomer, Sykora-Nagy, Miculinić, Jakšić, Matošević</t>
  </si>
  <si>
    <t>MAXIMAL 2 - radna bilježnica iz njemačkog jezika u 5. razredu osnovne škole</t>
  </si>
  <si>
    <t xml:space="preserve">BESTE FREUNDE A1.2  - radna bilježnica iz njemačkog jezika </t>
  </si>
  <si>
    <t>POVIJEST</t>
  </si>
  <si>
    <t>POVIJEST 5 - radna bilježnica iz povijesti u 5. razredu osnovne škole</t>
  </si>
  <si>
    <t>Ante Birin, Abelina Finek, Darko Finek, Eva Katarina Glazer, Tomislav Šarlija</t>
  </si>
  <si>
    <t>GEOGRAFIJA</t>
  </si>
  <si>
    <t>MOJA ZEMLJA 1 - radna bilježnica iz geografije u 5. razedu osnovne škole</t>
  </si>
  <si>
    <t>Ivan Gambiroža, Josip Jukić, Dinko Marin, Ana Mesić</t>
  </si>
  <si>
    <t>PRIRODA</t>
  </si>
  <si>
    <t>PRIRODA 5 - radna bilježnica za prirodu u 5. razredu osnovne škole</t>
  </si>
  <si>
    <t>Damir Bendelja, Doroteja Domjanović Horvat, Diana Garašić, Žaklin Lukša, Ines Budić, Đurđica Culjak, Marijana Gudić</t>
  </si>
  <si>
    <t>ŠKOLSKA KNJIGA</t>
  </si>
  <si>
    <t>INFORMATIKA +5  radna bilježnica iz informatike za peti razed osnovne škole</t>
  </si>
  <si>
    <t>6. RAZRED</t>
  </si>
  <si>
    <t xml:space="preserve">ENGLESKI JEZIK </t>
  </si>
  <si>
    <t>Sarah Phillips, Paul Shipton (temeljeno na originalnom konceptu Toma Hutchinsona)</t>
  </si>
  <si>
    <t>Stefanie Dengler, Sarah Fleer, Paul Rusch, Cordula Schurig</t>
  </si>
  <si>
    <t>Giorgio Motta, Elzbieta Krulak-Kempisty, Claudia Brass, Dagmar Glück, Mirjana Klobučar</t>
  </si>
  <si>
    <t>Ante Birin, Tomislav Šarlija, Danijela Deković</t>
  </si>
  <si>
    <t>Danijel Orešić, Igor Tišma, Ružica Vuk, Alenka Bujan, Predrag Kralj</t>
  </si>
  <si>
    <t>Udžbenik.hr d.o.o.</t>
  </si>
  <si>
    <t>Ines Kniewald, Vinkoslav Galešev, Gordana Sokol, Vlasta Vlahović, Dalia Kager</t>
  </si>
  <si>
    <t>HRVATSKI ZA 6 / ŠESTICA - radna bilježnica  hrvaskoga jezika za šesti razred osnovne škole</t>
  </si>
  <si>
    <t>RIGHT ON! 2 - Radna bilježnica iz engleskog jezika za šesti razred osnovne škole (šesta godina učenja)</t>
  </si>
  <si>
    <t>PROJECT EXPLORE PLUS 1 radna bilježnica za engleski jezik, 6. razred osnovne škole, 3. godina učenja</t>
  </si>
  <si>
    <t>LOGISCH! A2.1 NEU radna bilježnica za njemački jezik, 6. razred osnovne škole, 6. godina učenja</t>
  </si>
  <si>
    <t>MAXIMAL 3 radna bilježnica njemačkog jezika za 6. razred osnovne škole, 3. godina učenja</t>
  </si>
  <si>
    <t>POVIJEST 6 - Radna bilježnica iz povijesti za šesti razred osnovne škole</t>
  </si>
  <si>
    <t>GEA 2 - radna bilježnica za geografiju u šestom razredu osnovne škole</t>
  </si>
  <si>
    <t>PRIRODA 6 - radna bilježnica za prirodu u šestom razredu osnovne škole</t>
  </si>
  <si>
    <t>INFORMATIKA+ 6, radna bilježnica iz informatike za 6. razred osnovne škole</t>
  </si>
  <si>
    <t>7. RAZRED</t>
  </si>
  <si>
    <t>HRVATSKI JEZIKI</t>
  </si>
  <si>
    <t>Anđelka Rihtarić, Žana Majić, Vesna Samardžić</t>
  </si>
  <si>
    <t>Krešimir Erdelja, Igor Stojaković</t>
  </si>
  <si>
    <t>ENGLESKI JEZIK- PRVI STRANI JEZIK</t>
  </si>
  <si>
    <t>Sanja Božinović, Snježana Pavić, Mia Šavrljuga</t>
  </si>
  <si>
    <t>Giorgio Motta, Elzbieta Krulak-Kempisty, Dagmar Glück, Kerstin Reinke, Mirjana Klobučar</t>
  </si>
  <si>
    <t>ENGLESKI JEZIK- DRUGI STRANI JEZIK</t>
  </si>
  <si>
    <t>Sylvia Wheeldon, Paul Shipton (temeljeno na originalnom konceptu Toma Hutchinsona)</t>
  </si>
  <si>
    <t>NJEMAČKI JEZIK - PRVII STRANI JEZIK</t>
  </si>
  <si>
    <t>VOLIM HRVATSKI 7 - radna bilježnica hrvatskoga jezika u sedmome razredu osnovne škole</t>
  </si>
  <si>
    <t>BIOLOGIJA</t>
  </si>
  <si>
    <t>BIOLOGIJA 7, radna bilježnica za biologiju</t>
  </si>
  <si>
    <t>Damir Bendelja, Žaklin Lukša, Renata Roščak, Emica Orešković, Monika Pavić, Nataša Pongrac</t>
  </si>
  <si>
    <t>HELLO, WORLD! - radna bilježnica engleskog jezika u sedmom razredu, sedma godina učenja</t>
  </si>
  <si>
    <t>PROJECT EXPLORE PLUS 2 -radna bilježnica engleskog jezika u sedmom razredu osnovne škole</t>
  </si>
  <si>
    <t>LOGISCH! A2.2 NEU -radna bilježnica njemačkog jezika, 7. razred osnovne škole, 7. godina učenja, 1. strani jezik</t>
  </si>
  <si>
    <t>KLIO 7 - radna bilježnica za povijest u sedmom razredu osnovne škole</t>
  </si>
  <si>
    <t>MAXIMAL 4 radna bilježnica njemačkog jezika za 7. razred osnovne škole, 4. godina učenja</t>
  </si>
  <si>
    <t>GEA 3, radna bilježnica</t>
  </si>
  <si>
    <t>Milan Ilić, Danijel Orešić</t>
  </si>
  <si>
    <t>INFORMATIKA+ 7, radna bilježnica iz informatike za 7. razred osnovne škole</t>
  </si>
  <si>
    <t>Ines Kniewald, Vinkoslav Galešev, Gordana Sokol, Vlasta Vlahović, Dalia Kager, Hrvoje Kovač, Nadica Kunštek</t>
  </si>
  <si>
    <t>FIZIKA</t>
  </si>
  <si>
    <t>SysPrint d.o.o.</t>
  </si>
  <si>
    <t>Fizika 7, radna bilježnica</t>
  </si>
  <si>
    <t>Danijela Takač, Sandra Ivković, Senada Tuhtan, Iva Petričević, Ivana Zakanji, Tanja Paris, Mijo Dropuljić</t>
  </si>
  <si>
    <t>8.RAZRED</t>
  </si>
  <si>
    <t>Damir Bendelja, Žaklin Lukša, Emica Orešković, Monika Pavić, Nataša Pongrac, Renata Roščak</t>
  </si>
  <si>
    <t>KEMIJA</t>
  </si>
  <si>
    <t>Roko Vladušić, Sanda Šimičić, Miroslav Pernar</t>
  </si>
  <si>
    <t>NJEMAČKI JEZIK- DRUGI STRANI JEZIK</t>
  </si>
  <si>
    <t>NJEMAČKI JEZIK- PRVI STRANI JEZIK</t>
  </si>
  <si>
    <t>ENGLESKI JEZIK DRUGI STRANI JEZIK</t>
  </si>
  <si>
    <t>KEMIJA 7, radna bilježnica iz kemije za sedmi razred osnovne škole s radnim listovima za istraživačku nastavu</t>
  </si>
  <si>
    <t>Tamara Banović, Karmen Holenda, Sandra Lacić, Elvira Kovač-Andrić, Nikolina Štiglić</t>
  </si>
  <si>
    <t>RIJEČI HRVATSKE 8, radna bilježnica</t>
  </si>
  <si>
    <t>GEA 4, radna bilježnica</t>
  </si>
  <si>
    <t>POVIJEST 8, radna bilježnica</t>
  </si>
  <si>
    <t>BIOLOGIJA 8 - radna bilježnica za biologiju u osmom razredu osnovne škole</t>
  </si>
  <si>
    <t>Fizika 8, radna bilježnica i pribor za istraživačku nastavu fizike u osmom razredu osnovne škole</t>
  </si>
  <si>
    <t>KEMIJA 8, radna bilježnica iz kemije za osmi razred osnovne škole s radnim listićima za istraživačku nastavu</t>
  </si>
  <si>
    <t>49.</t>
  </si>
  <si>
    <t>50.</t>
  </si>
  <si>
    <t>51.</t>
  </si>
  <si>
    <t>52.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</si>
  <si>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</si>
  <si>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</si>
  <si>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</si>
  <si>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</si>
  <si>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</si>
  <si>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</si>
  <si>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</si>
  <si>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</si>
  <si>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</si>
  <si>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</si>
  <si>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</si>
  <si>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</si>
  <si>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</si>
  <si>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</si>
  <si>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</si>
  <si>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</si>
  <si>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</si>
  <si>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</si>
  <si>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</si>
  <si>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</si>
  <si>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</si>
  <si>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ČITAM I PIŠEM 1    - radna bilježnica  za prvi razred osnovne škole</t>
  </si>
  <si>
    <t>JANA UND DINO 2 : radna bilježnica za njemački jezik u 2. razredu</t>
  </si>
  <si>
    <t>7.</t>
  </si>
  <si>
    <t>8.</t>
  </si>
  <si>
    <t>9.</t>
  </si>
  <si>
    <t>13.</t>
  </si>
  <si>
    <t>14.</t>
  </si>
  <si>
    <t>15.</t>
  </si>
  <si>
    <t>ČITAM I PIŠEM 3,  - radna bilježnica iz hrvatskoga jezika za treći razred osnovne škole</t>
  </si>
  <si>
    <t>Naklada Ljevak</t>
  </si>
  <si>
    <t>Olga Swerlowa, Mirjana Klobučar</t>
  </si>
  <si>
    <t xml:space="preserve">Oxford </t>
  </si>
  <si>
    <t>Ben Wetz, Robert Quinn</t>
  </si>
  <si>
    <t>Ivica Pažin, Ante Pavlović</t>
  </si>
  <si>
    <t>Nikola Štambak, Tomislav Šarlija, Dragana Mamić, Gordana Kralj, Mila Bulić</t>
  </si>
  <si>
    <t>Školska knjiga</t>
  </si>
  <si>
    <t>Tamara Kisovar Ivanda, Alena Letina, Zdenko Braičić</t>
  </si>
  <si>
    <t>ČITAM I PIŠEM 4 - radna bilježnica iz hrvatskoga jezika za četvrti razred osnovne škole</t>
  </si>
  <si>
    <t>Sonja Ivić, Marija Krmpotić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</si>
  <si>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</si>
  <si>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</si>
  <si>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</si>
  <si>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</si>
  <si>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</si>
  <si>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</si>
  <si>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</si>
  <si>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</si>
  <si>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</si>
  <si>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KOM</t>
  </si>
  <si>
    <t>RIGHT ON 1 - radna bilježnica za engleski jezik, 5. razred osnovne škole, 2. godina učenja</t>
  </si>
  <si>
    <t>34.</t>
  </si>
  <si>
    <t>35.</t>
  </si>
  <si>
    <t>36.</t>
  </si>
  <si>
    <t>37.</t>
  </si>
  <si>
    <t>38.</t>
  </si>
  <si>
    <t>39.</t>
  </si>
  <si>
    <t>40.</t>
  </si>
  <si>
    <t>Profil Klett</t>
  </si>
  <si>
    <t>HELLO, WORLD! : radni udžbenik engleskog jezika za osmi razred osnovne škole, osma godina učenja</t>
  </si>
  <si>
    <t>Ivana Kirin, Bojana Palijan, Marinko Uremović</t>
  </si>
  <si>
    <t>MAXIMAL 5 : udžbenik njemačkoga jezika za osmi razred osnovne škole, peta godina učenja</t>
  </si>
  <si>
    <t>LOGISCH! NEU A2+ : udžbenik za njemački jezik, 8. razred osnovne škole, prvi strani jezik</t>
  </si>
  <si>
    <t>Oxford</t>
  </si>
  <si>
    <t>PROJECT EXPLORE PLUS 3 : Class book with Online Practice - udžbenik engleskog jezika za 8. razred osnovne škole, 5. godina učenja</t>
  </si>
  <si>
    <t>Udžbenik.hr</t>
  </si>
  <si>
    <t>INFORMATIKA+ 8 : udžbenik iz informatike za 8. razred osnovne škole</t>
  </si>
  <si>
    <t>Ines Kniewald, Vinkoslav Galešev, Gordana Sokol, Dalia Kager, Vlasta Vlahović, Jasmina Purgar</t>
  </si>
  <si>
    <t>ISTRAŽUJEMO NAŠ SVIJET 4 : radna bilježnica  u četvrtom razredu osnovne škole s dodatnim digitalnim sadržajima</t>
  </si>
  <si>
    <t>MAXIMAL 1 KIDS : radna bilježnica njemačkog jezika za četvrti razred osnovne škole, prva godina učenja</t>
  </si>
  <si>
    <t>DAROVI VJERE I ZAJEDNIŠTVA : radna bilježnica  za katolički vjeronauk četvrtoga razreda osnovne škole</t>
  </si>
  <si>
    <t>PAUL, LISA &amp; CO A1.1 : radna bilježnica za njemački jezik u 4. razredu, četvrta godina učenja</t>
  </si>
  <si>
    <t>ENGLISH PLUS STARTER  - radna bilježnica engleskog jezika za 4. razred osnovne škole, 1. godina učenja</t>
  </si>
  <si>
    <t xml:space="preserve">MOJ SRETNI BROJ 4 - radna bilježnica iz matematike u četvrtom razredu osnovne škole </t>
  </si>
  <si>
    <t>PRIRODA, DRUŠTVO I JA 4 - radna bilježnica  iz prirode i društva za četvrti razred osnovne škole</t>
  </si>
  <si>
    <t>ZLATNA VRATA 4 - radna bilježnica hrvatskoga jezika u četvrtom razredu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</si>
</sst>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14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1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10" fillId="0" borderId="0" applyFill="0" applyProtection="0"/>
    <xf numFmtId="0" fontId="14" fillId="0" borderId="0"/>
  </cellStyleXfs>
  <cellXfs count="91">
    <xf numFmtId="0" fontId="0" fillId="0" borderId="0" xfId="0"/>
    <xf numFmtId="0" fontId="1" fillId="0" borderId="1" xfId="0" applyFont="1" applyFill="1" applyBorder="1" applyAlignment="1">
      <alignment vertical="center" textRotation="90"/>
    </xf>
    <xf numFmtId="0" fontId="1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3" fontId="7" fillId="0" borderId="0" xfId="1" applyFont="1" applyAlignment="1">
      <alignment horizontal="center" vertical="center"/>
    </xf>
    <xf numFmtId="43" fontId="5" fillId="0" borderId="1" xfId="1" applyFont="1" applyFill="1" applyBorder="1" applyAlignment="1" applyProtection="1">
      <alignment horizontal="center" vertical="center"/>
    </xf>
    <xf numFmtId="43" fontId="1" fillId="2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 readingOrder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43" fontId="5" fillId="3" borderId="2" xfId="1" applyFont="1" applyFill="1" applyBorder="1" applyAlignment="1">
      <alignment horizontal="center" vertical="center"/>
    </xf>
    <xf numFmtId="43" fontId="5" fillId="3" borderId="1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1" fillId="3" borderId="4" xfId="0" applyNumberFormat="1" applyFont="1" applyFill="1" applyBorder="1" applyAlignment="1" applyProtection="1">
      <alignment horizontal="left" vertical="center" wrapText="1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43" fontId="5" fillId="3" borderId="7" xfId="1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/>
    </xf>
    <xf numFmtId="0" fontId="1" fillId="3" borderId="6" xfId="0" applyNumberFormat="1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10" fillId="0" borderId="0" xfId="3" applyNumberFormat="1" applyFill="1" applyAlignment="1" applyProtection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" fontId="10" fillId="0" borderId="1" xfId="3" applyNumberFormat="1" applyFill="1" applyBorder="1" applyAlignment="1" applyProtection="1">
      <alignment horizontal="center" vertical="center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3" fontId="5" fillId="0" borderId="0" xfId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3" fontId="7" fillId="0" borderId="1" xfId="1" applyFont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3" fontId="7" fillId="0" borderId="0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9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" fontId="4" fillId="3" borderId="1" xfId="2" applyNumberFormat="1" applyFont="1" applyFill="1" applyBorder="1" applyAlignment="1">
      <alignment horizontal="center" vertical="center" readingOrder="1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5">
    <cellStyle name="Normal 2" xfId="2"/>
    <cellStyle name="Normalno" xfId="0" builtinId="0"/>
    <cellStyle name="Normalno 2" xfId="4"/>
    <cellStyle name="Obično 2" xfId="3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Katalog%20odobrenih%20ud&#382;benika%20za%20&#353;k.%20god.%202019.%20-%202020.%20&#8211;%20osnovne%20&#353;kole%20&#8211;%20a&#382;urirano%2024.%20lipnja%202019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RVA_OSNOVNA_SKOLA-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52;kola/Desktop/ud&#382;benici/Rezultati%20izbora%20ud&#382;benika%2004-056-001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vnatelj/Desktop/Popis_udzbenika-_maticna_skola_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alog 2019-2020"/>
    </sheetNames>
    <sheetDataSet>
      <sheetData sheetId="0" refreshError="1">
        <row r="6">
          <cell r="C6" t="str">
            <v>ČITAM I PIŠEM 1, HRVATSKA POČETNICA : radni udžbenik za prvi razred osnovne škole</v>
          </cell>
        </row>
        <row r="68">
          <cell r="C68" t="str">
            <v>U BOŽJOJ LJUBAVI</v>
          </cell>
          <cell r="D68" t="str">
            <v>Josip Šimunović, Tihana Petković, Suzana Lipovac</v>
          </cell>
        </row>
        <row r="105">
          <cell r="D105" t="str">
            <v>Sarah Philips, Paul Shipton (temeljeno na originalnom konceptu Toma Hutchinsona)</v>
          </cell>
        </row>
        <row r="109">
          <cell r="D109" t="str">
            <v>Manuela Georgiakaki, Elisabeth Graf-Riemann, Christiane Seuthe</v>
          </cell>
        </row>
        <row r="115">
          <cell r="D115" t="str">
            <v>Giorgio Motta, Elzbieta Krulak-Kempisty, Claudia Brass, Dagmar Glück, Mirjana Klobučar</v>
          </cell>
        </row>
        <row r="184">
          <cell r="D184" t="str">
            <v>Ines Kniewald, Vinkoslav Galešev, Gordana Sokol, Vlasta Vlahović, Dalia Kager, Hrvoje Kovač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bor udžbenika"/>
    </sheetNames>
    <sheetDataSet>
      <sheetData sheetId="0" refreshError="1">
        <row r="48">
          <cell r="B48" t="str">
            <v>HAPPY STREET 2 THIRD EDITION, CLASS BOOK : udžbenik engleskog jezika za treći razred osnovne škole, treća godina učenja</v>
          </cell>
        </row>
        <row r="84">
          <cell r="C84" t="str">
            <v>Jenny Dooley, Virginia Evans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 list"/>
      <sheetName val="Razredna nastava"/>
      <sheetName val="Predmetna nastava"/>
    </sheetNames>
    <sheetDataSet>
      <sheetData sheetId="0" refreshError="1"/>
      <sheetData sheetId="1" refreshError="1"/>
      <sheetData sheetId="2">
        <row r="17">
          <cell r="I17" t="str">
            <v>Jenny Dooley</v>
          </cell>
        </row>
        <row r="24">
          <cell r="I24" t="str">
            <v>Ela Družijanić-Hajdarević, Diana Greblički-Miculinić, Zrinka Romić, Nataša Jurić-Stanković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 refreshError="1">
        <row r="168">
          <cell r="A168">
            <v>4604</v>
          </cell>
        </row>
        <row r="224">
          <cell r="C224" t="str">
            <v>Ela Družijanić Hajdarević, Zorica Lugarić, Zrinka Romić, Lidija Sykora Nagy</v>
          </cell>
        </row>
        <row r="226">
          <cell r="C226" t="str">
            <v>Igor Tišma</v>
          </cell>
        </row>
        <row r="229">
          <cell r="C229" t="str">
            <v>Stjepan Bekavac, Mario Jareb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Normal="100" workbookViewId="0">
      <pane ySplit="3" topLeftCell="A35" activePane="bottomLeft" state="frozen"/>
      <selection pane="bottomLeft" activeCell="B40" sqref="B40:F40"/>
    </sheetView>
  </sheetViews>
  <sheetFormatPr defaultColWidth="10.28515625" defaultRowHeight="12" x14ac:dyDescent="0.25"/>
  <cols>
    <col min="1" max="1" width="3.85546875" style="10" customWidth="1"/>
    <col min="2" max="2" width="12.5703125" style="10" customWidth="1"/>
    <col min="3" max="3" width="6.28515625" style="10" customWidth="1"/>
    <col min="4" max="4" width="11.5703125" style="16" customWidth="1"/>
    <col min="5" max="5" width="30.85546875" style="13" customWidth="1"/>
    <col min="6" max="6" width="25.42578125" style="13" customWidth="1"/>
    <col min="7" max="7" width="9.5703125" style="13" customWidth="1"/>
    <col min="8" max="8" width="7.42578125" style="14" customWidth="1"/>
    <col min="9" max="9" width="8.5703125" style="17" customWidth="1"/>
    <col min="10" max="10" width="12.28515625" style="17" customWidth="1"/>
    <col min="11" max="244" width="10.28515625" style="10"/>
    <col min="245" max="245" width="3.85546875" style="10" customWidth="1"/>
    <col min="246" max="247" width="4.85546875" style="10" customWidth="1"/>
    <col min="248" max="248" width="8" style="10" customWidth="1"/>
    <col min="249" max="249" width="43.140625" style="10" customWidth="1"/>
    <col min="250" max="250" width="3.42578125" style="10" customWidth="1"/>
    <col min="251" max="251" width="4.140625" style="10" customWidth="1"/>
    <col min="252" max="252" width="4.42578125" style="10" customWidth="1"/>
    <col min="253" max="254" width="4.140625" style="10" customWidth="1"/>
    <col min="255" max="255" width="4.28515625" style="10" customWidth="1"/>
    <col min="256" max="256" width="4.85546875" style="10" customWidth="1"/>
    <col min="257" max="257" width="4.28515625" style="10" customWidth="1"/>
    <col min="258" max="258" width="5" style="10" customWidth="1"/>
    <col min="259" max="259" width="4" style="10" customWidth="1"/>
    <col min="260" max="260" width="4.140625" style="10" customWidth="1"/>
    <col min="261" max="261" width="4.42578125" style="10" customWidth="1"/>
    <col min="262" max="262" width="7.7109375" style="10" customWidth="1"/>
    <col min="263" max="263" width="7.5703125" style="10" customWidth="1"/>
    <col min="264" max="264" width="12.7109375" style="10" customWidth="1"/>
    <col min="265" max="265" width="10.28515625" style="10"/>
    <col min="266" max="266" width="14.5703125" style="10" customWidth="1"/>
    <col min="267" max="500" width="10.28515625" style="10"/>
    <col min="501" max="501" width="3.85546875" style="10" customWidth="1"/>
    <col min="502" max="503" width="4.85546875" style="10" customWidth="1"/>
    <col min="504" max="504" width="8" style="10" customWidth="1"/>
    <col min="505" max="505" width="43.140625" style="10" customWidth="1"/>
    <col min="506" max="506" width="3.42578125" style="10" customWidth="1"/>
    <col min="507" max="507" width="4.140625" style="10" customWidth="1"/>
    <col min="508" max="508" width="4.42578125" style="10" customWidth="1"/>
    <col min="509" max="510" width="4.140625" style="10" customWidth="1"/>
    <col min="511" max="511" width="4.28515625" style="10" customWidth="1"/>
    <col min="512" max="512" width="4.85546875" style="10" customWidth="1"/>
    <col min="513" max="513" width="4.28515625" style="10" customWidth="1"/>
    <col min="514" max="514" width="5" style="10" customWidth="1"/>
    <col min="515" max="515" width="4" style="10" customWidth="1"/>
    <col min="516" max="516" width="4.140625" style="10" customWidth="1"/>
    <col min="517" max="517" width="4.42578125" style="10" customWidth="1"/>
    <col min="518" max="518" width="7.7109375" style="10" customWidth="1"/>
    <col min="519" max="519" width="7.5703125" style="10" customWidth="1"/>
    <col min="520" max="520" width="12.7109375" style="10" customWidth="1"/>
    <col min="521" max="521" width="10.28515625" style="10"/>
    <col min="522" max="522" width="14.5703125" style="10" customWidth="1"/>
    <col min="523" max="756" width="10.28515625" style="10"/>
    <col min="757" max="757" width="3.85546875" style="10" customWidth="1"/>
    <col min="758" max="759" width="4.85546875" style="10" customWidth="1"/>
    <col min="760" max="760" width="8" style="10" customWidth="1"/>
    <col min="761" max="761" width="43.140625" style="10" customWidth="1"/>
    <col min="762" max="762" width="3.42578125" style="10" customWidth="1"/>
    <col min="763" max="763" width="4.140625" style="10" customWidth="1"/>
    <col min="764" max="764" width="4.42578125" style="10" customWidth="1"/>
    <col min="765" max="766" width="4.140625" style="10" customWidth="1"/>
    <col min="767" max="767" width="4.28515625" style="10" customWidth="1"/>
    <col min="768" max="768" width="4.85546875" style="10" customWidth="1"/>
    <col min="769" max="769" width="4.28515625" style="10" customWidth="1"/>
    <col min="770" max="770" width="5" style="10" customWidth="1"/>
    <col min="771" max="771" width="4" style="10" customWidth="1"/>
    <col min="772" max="772" width="4.140625" style="10" customWidth="1"/>
    <col min="773" max="773" width="4.42578125" style="10" customWidth="1"/>
    <col min="774" max="774" width="7.7109375" style="10" customWidth="1"/>
    <col min="775" max="775" width="7.5703125" style="10" customWidth="1"/>
    <col min="776" max="776" width="12.7109375" style="10" customWidth="1"/>
    <col min="777" max="777" width="10.28515625" style="10"/>
    <col min="778" max="778" width="14.5703125" style="10" customWidth="1"/>
    <col min="779" max="1012" width="10.28515625" style="10"/>
    <col min="1013" max="1013" width="3.85546875" style="10" customWidth="1"/>
    <col min="1014" max="1015" width="4.85546875" style="10" customWidth="1"/>
    <col min="1016" max="1016" width="8" style="10" customWidth="1"/>
    <col min="1017" max="1017" width="43.140625" style="10" customWidth="1"/>
    <col min="1018" max="1018" width="3.42578125" style="10" customWidth="1"/>
    <col min="1019" max="1019" width="4.140625" style="10" customWidth="1"/>
    <col min="1020" max="1020" width="4.42578125" style="10" customWidth="1"/>
    <col min="1021" max="1022" width="4.140625" style="10" customWidth="1"/>
    <col min="1023" max="1023" width="4.28515625" style="10" customWidth="1"/>
    <col min="1024" max="1024" width="4.85546875" style="10" customWidth="1"/>
    <col min="1025" max="1025" width="4.28515625" style="10" customWidth="1"/>
    <col min="1026" max="1026" width="5" style="10" customWidth="1"/>
    <col min="1027" max="1027" width="4" style="10" customWidth="1"/>
    <col min="1028" max="1028" width="4.140625" style="10" customWidth="1"/>
    <col min="1029" max="1029" width="4.42578125" style="10" customWidth="1"/>
    <col min="1030" max="1030" width="7.7109375" style="10" customWidth="1"/>
    <col min="1031" max="1031" width="7.5703125" style="10" customWidth="1"/>
    <col min="1032" max="1032" width="12.7109375" style="10" customWidth="1"/>
    <col min="1033" max="1033" width="10.28515625" style="10"/>
    <col min="1034" max="1034" width="14.5703125" style="10" customWidth="1"/>
    <col min="1035" max="1268" width="10.28515625" style="10"/>
    <col min="1269" max="1269" width="3.85546875" style="10" customWidth="1"/>
    <col min="1270" max="1271" width="4.85546875" style="10" customWidth="1"/>
    <col min="1272" max="1272" width="8" style="10" customWidth="1"/>
    <col min="1273" max="1273" width="43.140625" style="10" customWidth="1"/>
    <col min="1274" max="1274" width="3.42578125" style="10" customWidth="1"/>
    <col min="1275" max="1275" width="4.140625" style="10" customWidth="1"/>
    <col min="1276" max="1276" width="4.42578125" style="10" customWidth="1"/>
    <col min="1277" max="1278" width="4.140625" style="10" customWidth="1"/>
    <col min="1279" max="1279" width="4.28515625" style="10" customWidth="1"/>
    <col min="1280" max="1280" width="4.85546875" style="10" customWidth="1"/>
    <col min="1281" max="1281" width="4.28515625" style="10" customWidth="1"/>
    <col min="1282" max="1282" width="5" style="10" customWidth="1"/>
    <col min="1283" max="1283" width="4" style="10" customWidth="1"/>
    <col min="1284" max="1284" width="4.140625" style="10" customWidth="1"/>
    <col min="1285" max="1285" width="4.42578125" style="10" customWidth="1"/>
    <col min="1286" max="1286" width="7.7109375" style="10" customWidth="1"/>
    <col min="1287" max="1287" width="7.5703125" style="10" customWidth="1"/>
    <col min="1288" max="1288" width="12.7109375" style="10" customWidth="1"/>
    <col min="1289" max="1289" width="10.28515625" style="10"/>
    <col min="1290" max="1290" width="14.5703125" style="10" customWidth="1"/>
    <col min="1291" max="1524" width="10.28515625" style="10"/>
    <col min="1525" max="1525" width="3.85546875" style="10" customWidth="1"/>
    <col min="1526" max="1527" width="4.85546875" style="10" customWidth="1"/>
    <col min="1528" max="1528" width="8" style="10" customWidth="1"/>
    <col min="1529" max="1529" width="43.140625" style="10" customWidth="1"/>
    <col min="1530" max="1530" width="3.42578125" style="10" customWidth="1"/>
    <col min="1531" max="1531" width="4.140625" style="10" customWidth="1"/>
    <col min="1532" max="1532" width="4.42578125" style="10" customWidth="1"/>
    <col min="1533" max="1534" width="4.140625" style="10" customWidth="1"/>
    <col min="1535" max="1535" width="4.28515625" style="10" customWidth="1"/>
    <col min="1536" max="1536" width="4.85546875" style="10" customWidth="1"/>
    <col min="1537" max="1537" width="4.28515625" style="10" customWidth="1"/>
    <col min="1538" max="1538" width="5" style="10" customWidth="1"/>
    <col min="1539" max="1539" width="4" style="10" customWidth="1"/>
    <col min="1540" max="1540" width="4.140625" style="10" customWidth="1"/>
    <col min="1541" max="1541" width="4.42578125" style="10" customWidth="1"/>
    <col min="1542" max="1542" width="7.7109375" style="10" customWidth="1"/>
    <col min="1543" max="1543" width="7.5703125" style="10" customWidth="1"/>
    <col min="1544" max="1544" width="12.7109375" style="10" customWidth="1"/>
    <col min="1545" max="1545" width="10.28515625" style="10"/>
    <col min="1546" max="1546" width="14.5703125" style="10" customWidth="1"/>
    <col min="1547" max="1780" width="10.28515625" style="10"/>
    <col min="1781" max="1781" width="3.85546875" style="10" customWidth="1"/>
    <col min="1782" max="1783" width="4.85546875" style="10" customWidth="1"/>
    <col min="1784" max="1784" width="8" style="10" customWidth="1"/>
    <col min="1785" max="1785" width="43.140625" style="10" customWidth="1"/>
    <col min="1786" max="1786" width="3.42578125" style="10" customWidth="1"/>
    <col min="1787" max="1787" width="4.140625" style="10" customWidth="1"/>
    <col min="1788" max="1788" width="4.42578125" style="10" customWidth="1"/>
    <col min="1789" max="1790" width="4.140625" style="10" customWidth="1"/>
    <col min="1791" max="1791" width="4.28515625" style="10" customWidth="1"/>
    <col min="1792" max="1792" width="4.85546875" style="10" customWidth="1"/>
    <col min="1793" max="1793" width="4.28515625" style="10" customWidth="1"/>
    <col min="1794" max="1794" width="5" style="10" customWidth="1"/>
    <col min="1795" max="1795" width="4" style="10" customWidth="1"/>
    <col min="1796" max="1796" width="4.140625" style="10" customWidth="1"/>
    <col min="1797" max="1797" width="4.42578125" style="10" customWidth="1"/>
    <col min="1798" max="1798" width="7.7109375" style="10" customWidth="1"/>
    <col min="1799" max="1799" width="7.5703125" style="10" customWidth="1"/>
    <col min="1800" max="1800" width="12.7109375" style="10" customWidth="1"/>
    <col min="1801" max="1801" width="10.28515625" style="10"/>
    <col min="1802" max="1802" width="14.5703125" style="10" customWidth="1"/>
    <col min="1803" max="2036" width="10.28515625" style="10"/>
    <col min="2037" max="2037" width="3.85546875" style="10" customWidth="1"/>
    <col min="2038" max="2039" width="4.85546875" style="10" customWidth="1"/>
    <col min="2040" max="2040" width="8" style="10" customWidth="1"/>
    <col min="2041" max="2041" width="43.140625" style="10" customWidth="1"/>
    <col min="2042" max="2042" width="3.42578125" style="10" customWidth="1"/>
    <col min="2043" max="2043" width="4.140625" style="10" customWidth="1"/>
    <col min="2044" max="2044" width="4.42578125" style="10" customWidth="1"/>
    <col min="2045" max="2046" width="4.140625" style="10" customWidth="1"/>
    <col min="2047" max="2047" width="4.28515625" style="10" customWidth="1"/>
    <col min="2048" max="2048" width="4.85546875" style="10" customWidth="1"/>
    <col min="2049" max="2049" width="4.28515625" style="10" customWidth="1"/>
    <col min="2050" max="2050" width="5" style="10" customWidth="1"/>
    <col min="2051" max="2051" width="4" style="10" customWidth="1"/>
    <col min="2052" max="2052" width="4.140625" style="10" customWidth="1"/>
    <col min="2053" max="2053" width="4.42578125" style="10" customWidth="1"/>
    <col min="2054" max="2054" width="7.7109375" style="10" customWidth="1"/>
    <col min="2055" max="2055" width="7.5703125" style="10" customWidth="1"/>
    <col min="2056" max="2056" width="12.7109375" style="10" customWidth="1"/>
    <col min="2057" max="2057" width="10.28515625" style="10"/>
    <col min="2058" max="2058" width="14.5703125" style="10" customWidth="1"/>
    <col min="2059" max="2292" width="10.28515625" style="10"/>
    <col min="2293" max="2293" width="3.85546875" style="10" customWidth="1"/>
    <col min="2294" max="2295" width="4.85546875" style="10" customWidth="1"/>
    <col min="2296" max="2296" width="8" style="10" customWidth="1"/>
    <col min="2297" max="2297" width="43.140625" style="10" customWidth="1"/>
    <col min="2298" max="2298" width="3.42578125" style="10" customWidth="1"/>
    <col min="2299" max="2299" width="4.140625" style="10" customWidth="1"/>
    <col min="2300" max="2300" width="4.42578125" style="10" customWidth="1"/>
    <col min="2301" max="2302" width="4.140625" style="10" customWidth="1"/>
    <col min="2303" max="2303" width="4.28515625" style="10" customWidth="1"/>
    <col min="2304" max="2304" width="4.85546875" style="10" customWidth="1"/>
    <col min="2305" max="2305" width="4.28515625" style="10" customWidth="1"/>
    <col min="2306" max="2306" width="5" style="10" customWidth="1"/>
    <col min="2307" max="2307" width="4" style="10" customWidth="1"/>
    <col min="2308" max="2308" width="4.140625" style="10" customWidth="1"/>
    <col min="2309" max="2309" width="4.42578125" style="10" customWidth="1"/>
    <col min="2310" max="2310" width="7.7109375" style="10" customWidth="1"/>
    <col min="2311" max="2311" width="7.5703125" style="10" customWidth="1"/>
    <col min="2312" max="2312" width="12.7109375" style="10" customWidth="1"/>
    <col min="2313" max="2313" width="10.28515625" style="10"/>
    <col min="2314" max="2314" width="14.5703125" style="10" customWidth="1"/>
    <col min="2315" max="2548" width="10.28515625" style="10"/>
    <col min="2549" max="2549" width="3.85546875" style="10" customWidth="1"/>
    <col min="2550" max="2551" width="4.85546875" style="10" customWidth="1"/>
    <col min="2552" max="2552" width="8" style="10" customWidth="1"/>
    <col min="2553" max="2553" width="43.140625" style="10" customWidth="1"/>
    <col min="2554" max="2554" width="3.42578125" style="10" customWidth="1"/>
    <col min="2555" max="2555" width="4.140625" style="10" customWidth="1"/>
    <col min="2556" max="2556" width="4.42578125" style="10" customWidth="1"/>
    <col min="2557" max="2558" width="4.140625" style="10" customWidth="1"/>
    <col min="2559" max="2559" width="4.28515625" style="10" customWidth="1"/>
    <col min="2560" max="2560" width="4.85546875" style="10" customWidth="1"/>
    <col min="2561" max="2561" width="4.28515625" style="10" customWidth="1"/>
    <col min="2562" max="2562" width="5" style="10" customWidth="1"/>
    <col min="2563" max="2563" width="4" style="10" customWidth="1"/>
    <col min="2564" max="2564" width="4.140625" style="10" customWidth="1"/>
    <col min="2565" max="2565" width="4.42578125" style="10" customWidth="1"/>
    <col min="2566" max="2566" width="7.7109375" style="10" customWidth="1"/>
    <col min="2567" max="2567" width="7.5703125" style="10" customWidth="1"/>
    <col min="2568" max="2568" width="12.7109375" style="10" customWidth="1"/>
    <col min="2569" max="2569" width="10.28515625" style="10"/>
    <col min="2570" max="2570" width="14.5703125" style="10" customWidth="1"/>
    <col min="2571" max="2804" width="10.28515625" style="10"/>
    <col min="2805" max="2805" width="3.85546875" style="10" customWidth="1"/>
    <col min="2806" max="2807" width="4.85546875" style="10" customWidth="1"/>
    <col min="2808" max="2808" width="8" style="10" customWidth="1"/>
    <col min="2809" max="2809" width="43.140625" style="10" customWidth="1"/>
    <col min="2810" max="2810" width="3.42578125" style="10" customWidth="1"/>
    <col min="2811" max="2811" width="4.140625" style="10" customWidth="1"/>
    <col min="2812" max="2812" width="4.42578125" style="10" customWidth="1"/>
    <col min="2813" max="2814" width="4.140625" style="10" customWidth="1"/>
    <col min="2815" max="2815" width="4.28515625" style="10" customWidth="1"/>
    <col min="2816" max="2816" width="4.85546875" style="10" customWidth="1"/>
    <col min="2817" max="2817" width="4.28515625" style="10" customWidth="1"/>
    <col min="2818" max="2818" width="5" style="10" customWidth="1"/>
    <col min="2819" max="2819" width="4" style="10" customWidth="1"/>
    <col min="2820" max="2820" width="4.140625" style="10" customWidth="1"/>
    <col min="2821" max="2821" width="4.42578125" style="10" customWidth="1"/>
    <col min="2822" max="2822" width="7.7109375" style="10" customWidth="1"/>
    <col min="2823" max="2823" width="7.5703125" style="10" customWidth="1"/>
    <col min="2824" max="2824" width="12.7109375" style="10" customWidth="1"/>
    <col min="2825" max="2825" width="10.28515625" style="10"/>
    <col min="2826" max="2826" width="14.5703125" style="10" customWidth="1"/>
    <col min="2827" max="3060" width="10.28515625" style="10"/>
    <col min="3061" max="3061" width="3.85546875" style="10" customWidth="1"/>
    <col min="3062" max="3063" width="4.85546875" style="10" customWidth="1"/>
    <col min="3064" max="3064" width="8" style="10" customWidth="1"/>
    <col min="3065" max="3065" width="43.140625" style="10" customWidth="1"/>
    <col min="3066" max="3066" width="3.42578125" style="10" customWidth="1"/>
    <col min="3067" max="3067" width="4.140625" style="10" customWidth="1"/>
    <col min="3068" max="3068" width="4.42578125" style="10" customWidth="1"/>
    <col min="3069" max="3070" width="4.140625" style="10" customWidth="1"/>
    <col min="3071" max="3071" width="4.28515625" style="10" customWidth="1"/>
    <col min="3072" max="3072" width="4.85546875" style="10" customWidth="1"/>
    <col min="3073" max="3073" width="4.28515625" style="10" customWidth="1"/>
    <col min="3074" max="3074" width="5" style="10" customWidth="1"/>
    <col min="3075" max="3075" width="4" style="10" customWidth="1"/>
    <col min="3076" max="3076" width="4.140625" style="10" customWidth="1"/>
    <col min="3077" max="3077" width="4.42578125" style="10" customWidth="1"/>
    <col min="3078" max="3078" width="7.7109375" style="10" customWidth="1"/>
    <col min="3079" max="3079" width="7.5703125" style="10" customWidth="1"/>
    <col min="3080" max="3080" width="12.7109375" style="10" customWidth="1"/>
    <col min="3081" max="3081" width="10.28515625" style="10"/>
    <col min="3082" max="3082" width="14.5703125" style="10" customWidth="1"/>
    <col min="3083" max="3316" width="10.28515625" style="10"/>
    <col min="3317" max="3317" width="3.85546875" style="10" customWidth="1"/>
    <col min="3318" max="3319" width="4.85546875" style="10" customWidth="1"/>
    <col min="3320" max="3320" width="8" style="10" customWidth="1"/>
    <col min="3321" max="3321" width="43.140625" style="10" customWidth="1"/>
    <col min="3322" max="3322" width="3.42578125" style="10" customWidth="1"/>
    <col min="3323" max="3323" width="4.140625" style="10" customWidth="1"/>
    <col min="3324" max="3324" width="4.42578125" style="10" customWidth="1"/>
    <col min="3325" max="3326" width="4.140625" style="10" customWidth="1"/>
    <col min="3327" max="3327" width="4.28515625" style="10" customWidth="1"/>
    <col min="3328" max="3328" width="4.85546875" style="10" customWidth="1"/>
    <col min="3329" max="3329" width="4.28515625" style="10" customWidth="1"/>
    <col min="3330" max="3330" width="5" style="10" customWidth="1"/>
    <col min="3331" max="3331" width="4" style="10" customWidth="1"/>
    <col min="3332" max="3332" width="4.140625" style="10" customWidth="1"/>
    <col min="3333" max="3333" width="4.42578125" style="10" customWidth="1"/>
    <col min="3334" max="3334" width="7.7109375" style="10" customWidth="1"/>
    <col min="3335" max="3335" width="7.5703125" style="10" customWidth="1"/>
    <col min="3336" max="3336" width="12.7109375" style="10" customWidth="1"/>
    <col min="3337" max="3337" width="10.28515625" style="10"/>
    <col min="3338" max="3338" width="14.5703125" style="10" customWidth="1"/>
    <col min="3339" max="3572" width="10.28515625" style="10"/>
    <col min="3573" max="3573" width="3.85546875" style="10" customWidth="1"/>
    <col min="3574" max="3575" width="4.85546875" style="10" customWidth="1"/>
    <col min="3576" max="3576" width="8" style="10" customWidth="1"/>
    <col min="3577" max="3577" width="43.140625" style="10" customWidth="1"/>
    <col min="3578" max="3578" width="3.42578125" style="10" customWidth="1"/>
    <col min="3579" max="3579" width="4.140625" style="10" customWidth="1"/>
    <col min="3580" max="3580" width="4.42578125" style="10" customWidth="1"/>
    <col min="3581" max="3582" width="4.140625" style="10" customWidth="1"/>
    <col min="3583" max="3583" width="4.28515625" style="10" customWidth="1"/>
    <col min="3584" max="3584" width="4.85546875" style="10" customWidth="1"/>
    <col min="3585" max="3585" width="4.28515625" style="10" customWidth="1"/>
    <col min="3586" max="3586" width="5" style="10" customWidth="1"/>
    <col min="3587" max="3587" width="4" style="10" customWidth="1"/>
    <col min="3588" max="3588" width="4.140625" style="10" customWidth="1"/>
    <col min="3589" max="3589" width="4.42578125" style="10" customWidth="1"/>
    <col min="3590" max="3590" width="7.7109375" style="10" customWidth="1"/>
    <col min="3591" max="3591" width="7.5703125" style="10" customWidth="1"/>
    <col min="3592" max="3592" width="12.7109375" style="10" customWidth="1"/>
    <col min="3593" max="3593" width="10.28515625" style="10"/>
    <col min="3594" max="3594" width="14.5703125" style="10" customWidth="1"/>
    <col min="3595" max="3828" width="10.28515625" style="10"/>
    <col min="3829" max="3829" width="3.85546875" style="10" customWidth="1"/>
    <col min="3830" max="3831" width="4.85546875" style="10" customWidth="1"/>
    <col min="3832" max="3832" width="8" style="10" customWidth="1"/>
    <col min="3833" max="3833" width="43.140625" style="10" customWidth="1"/>
    <col min="3834" max="3834" width="3.42578125" style="10" customWidth="1"/>
    <col min="3835" max="3835" width="4.140625" style="10" customWidth="1"/>
    <col min="3836" max="3836" width="4.42578125" style="10" customWidth="1"/>
    <col min="3837" max="3838" width="4.140625" style="10" customWidth="1"/>
    <col min="3839" max="3839" width="4.28515625" style="10" customWidth="1"/>
    <col min="3840" max="3840" width="4.85546875" style="10" customWidth="1"/>
    <col min="3841" max="3841" width="4.28515625" style="10" customWidth="1"/>
    <col min="3842" max="3842" width="5" style="10" customWidth="1"/>
    <col min="3843" max="3843" width="4" style="10" customWidth="1"/>
    <col min="3844" max="3844" width="4.140625" style="10" customWidth="1"/>
    <col min="3845" max="3845" width="4.42578125" style="10" customWidth="1"/>
    <col min="3846" max="3846" width="7.7109375" style="10" customWidth="1"/>
    <col min="3847" max="3847" width="7.5703125" style="10" customWidth="1"/>
    <col min="3848" max="3848" width="12.7109375" style="10" customWidth="1"/>
    <col min="3849" max="3849" width="10.28515625" style="10"/>
    <col min="3850" max="3850" width="14.5703125" style="10" customWidth="1"/>
    <col min="3851" max="4084" width="10.28515625" style="10"/>
    <col min="4085" max="4085" width="3.85546875" style="10" customWidth="1"/>
    <col min="4086" max="4087" width="4.85546875" style="10" customWidth="1"/>
    <col min="4088" max="4088" width="8" style="10" customWidth="1"/>
    <col min="4089" max="4089" width="43.140625" style="10" customWidth="1"/>
    <col min="4090" max="4090" width="3.42578125" style="10" customWidth="1"/>
    <col min="4091" max="4091" width="4.140625" style="10" customWidth="1"/>
    <col min="4092" max="4092" width="4.42578125" style="10" customWidth="1"/>
    <col min="4093" max="4094" width="4.140625" style="10" customWidth="1"/>
    <col min="4095" max="4095" width="4.28515625" style="10" customWidth="1"/>
    <col min="4096" max="4096" width="4.85546875" style="10" customWidth="1"/>
    <col min="4097" max="4097" width="4.28515625" style="10" customWidth="1"/>
    <col min="4098" max="4098" width="5" style="10" customWidth="1"/>
    <col min="4099" max="4099" width="4" style="10" customWidth="1"/>
    <col min="4100" max="4100" width="4.140625" style="10" customWidth="1"/>
    <col min="4101" max="4101" width="4.42578125" style="10" customWidth="1"/>
    <col min="4102" max="4102" width="7.7109375" style="10" customWidth="1"/>
    <col min="4103" max="4103" width="7.5703125" style="10" customWidth="1"/>
    <col min="4104" max="4104" width="12.7109375" style="10" customWidth="1"/>
    <col min="4105" max="4105" width="10.28515625" style="10"/>
    <col min="4106" max="4106" width="14.5703125" style="10" customWidth="1"/>
    <col min="4107" max="4340" width="10.28515625" style="10"/>
    <col min="4341" max="4341" width="3.85546875" style="10" customWidth="1"/>
    <col min="4342" max="4343" width="4.85546875" style="10" customWidth="1"/>
    <col min="4344" max="4344" width="8" style="10" customWidth="1"/>
    <col min="4345" max="4345" width="43.140625" style="10" customWidth="1"/>
    <col min="4346" max="4346" width="3.42578125" style="10" customWidth="1"/>
    <col min="4347" max="4347" width="4.140625" style="10" customWidth="1"/>
    <col min="4348" max="4348" width="4.42578125" style="10" customWidth="1"/>
    <col min="4349" max="4350" width="4.140625" style="10" customWidth="1"/>
    <col min="4351" max="4351" width="4.28515625" style="10" customWidth="1"/>
    <col min="4352" max="4352" width="4.85546875" style="10" customWidth="1"/>
    <col min="4353" max="4353" width="4.28515625" style="10" customWidth="1"/>
    <col min="4354" max="4354" width="5" style="10" customWidth="1"/>
    <col min="4355" max="4355" width="4" style="10" customWidth="1"/>
    <col min="4356" max="4356" width="4.140625" style="10" customWidth="1"/>
    <col min="4357" max="4357" width="4.42578125" style="10" customWidth="1"/>
    <col min="4358" max="4358" width="7.7109375" style="10" customWidth="1"/>
    <col min="4359" max="4359" width="7.5703125" style="10" customWidth="1"/>
    <col min="4360" max="4360" width="12.7109375" style="10" customWidth="1"/>
    <col min="4361" max="4361" width="10.28515625" style="10"/>
    <col min="4362" max="4362" width="14.5703125" style="10" customWidth="1"/>
    <col min="4363" max="4596" width="10.28515625" style="10"/>
    <col min="4597" max="4597" width="3.85546875" style="10" customWidth="1"/>
    <col min="4598" max="4599" width="4.85546875" style="10" customWidth="1"/>
    <col min="4600" max="4600" width="8" style="10" customWidth="1"/>
    <col min="4601" max="4601" width="43.140625" style="10" customWidth="1"/>
    <col min="4602" max="4602" width="3.42578125" style="10" customWidth="1"/>
    <col min="4603" max="4603" width="4.140625" style="10" customWidth="1"/>
    <col min="4604" max="4604" width="4.42578125" style="10" customWidth="1"/>
    <col min="4605" max="4606" width="4.140625" style="10" customWidth="1"/>
    <col min="4607" max="4607" width="4.28515625" style="10" customWidth="1"/>
    <col min="4608" max="4608" width="4.85546875" style="10" customWidth="1"/>
    <col min="4609" max="4609" width="4.28515625" style="10" customWidth="1"/>
    <col min="4610" max="4610" width="5" style="10" customWidth="1"/>
    <col min="4611" max="4611" width="4" style="10" customWidth="1"/>
    <col min="4612" max="4612" width="4.140625" style="10" customWidth="1"/>
    <col min="4613" max="4613" width="4.42578125" style="10" customWidth="1"/>
    <col min="4614" max="4614" width="7.7109375" style="10" customWidth="1"/>
    <col min="4615" max="4615" width="7.5703125" style="10" customWidth="1"/>
    <col min="4616" max="4616" width="12.7109375" style="10" customWidth="1"/>
    <col min="4617" max="4617" width="10.28515625" style="10"/>
    <col min="4618" max="4618" width="14.5703125" style="10" customWidth="1"/>
    <col min="4619" max="4852" width="10.28515625" style="10"/>
    <col min="4853" max="4853" width="3.85546875" style="10" customWidth="1"/>
    <col min="4854" max="4855" width="4.85546875" style="10" customWidth="1"/>
    <col min="4856" max="4856" width="8" style="10" customWidth="1"/>
    <col min="4857" max="4857" width="43.140625" style="10" customWidth="1"/>
    <col min="4858" max="4858" width="3.42578125" style="10" customWidth="1"/>
    <col min="4859" max="4859" width="4.140625" style="10" customWidth="1"/>
    <col min="4860" max="4860" width="4.42578125" style="10" customWidth="1"/>
    <col min="4861" max="4862" width="4.140625" style="10" customWidth="1"/>
    <col min="4863" max="4863" width="4.28515625" style="10" customWidth="1"/>
    <col min="4864" max="4864" width="4.85546875" style="10" customWidth="1"/>
    <col min="4865" max="4865" width="4.28515625" style="10" customWidth="1"/>
    <col min="4866" max="4866" width="5" style="10" customWidth="1"/>
    <col min="4867" max="4867" width="4" style="10" customWidth="1"/>
    <col min="4868" max="4868" width="4.140625" style="10" customWidth="1"/>
    <col min="4869" max="4869" width="4.42578125" style="10" customWidth="1"/>
    <col min="4870" max="4870" width="7.7109375" style="10" customWidth="1"/>
    <col min="4871" max="4871" width="7.5703125" style="10" customWidth="1"/>
    <col min="4872" max="4872" width="12.7109375" style="10" customWidth="1"/>
    <col min="4873" max="4873" width="10.28515625" style="10"/>
    <col min="4874" max="4874" width="14.5703125" style="10" customWidth="1"/>
    <col min="4875" max="5108" width="10.28515625" style="10"/>
    <col min="5109" max="5109" width="3.85546875" style="10" customWidth="1"/>
    <col min="5110" max="5111" width="4.85546875" style="10" customWidth="1"/>
    <col min="5112" max="5112" width="8" style="10" customWidth="1"/>
    <col min="5113" max="5113" width="43.140625" style="10" customWidth="1"/>
    <col min="5114" max="5114" width="3.42578125" style="10" customWidth="1"/>
    <col min="5115" max="5115" width="4.140625" style="10" customWidth="1"/>
    <col min="5116" max="5116" width="4.42578125" style="10" customWidth="1"/>
    <col min="5117" max="5118" width="4.140625" style="10" customWidth="1"/>
    <col min="5119" max="5119" width="4.28515625" style="10" customWidth="1"/>
    <col min="5120" max="5120" width="4.85546875" style="10" customWidth="1"/>
    <col min="5121" max="5121" width="4.28515625" style="10" customWidth="1"/>
    <col min="5122" max="5122" width="5" style="10" customWidth="1"/>
    <col min="5123" max="5123" width="4" style="10" customWidth="1"/>
    <col min="5124" max="5124" width="4.140625" style="10" customWidth="1"/>
    <col min="5125" max="5125" width="4.42578125" style="10" customWidth="1"/>
    <col min="5126" max="5126" width="7.7109375" style="10" customWidth="1"/>
    <col min="5127" max="5127" width="7.5703125" style="10" customWidth="1"/>
    <col min="5128" max="5128" width="12.7109375" style="10" customWidth="1"/>
    <col min="5129" max="5129" width="10.28515625" style="10"/>
    <col min="5130" max="5130" width="14.5703125" style="10" customWidth="1"/>
    <col min="5131" max="5364" width="10.28515625" style="10"/>
    <col min="5365" max="5365" width="3.85546875" style="10" customWidth="1"/>
    <col min="5366" max="5367" width="4.85546875" style="10" customWidth="1"/>
    <col min="5368" max="5368" width="8" style="10" customWidth="1"/>
    <col min="5369" max="5369" width="43.140625" style="10" customWidth="1"/>
    <col min="5370" max="5370" width="3.42578125" style="10" customWidth="1"/>
    <col min="5371" max="5371" width="4.140625" style="10" customWidth="1"/>
    <col min="5372" max="5372" width="4.42578125" style="10" customWidth="1"/>
    <col min="5373" max="5374" width="4.140625" style="10" customWidth="1"/>
    <col min="5375" max="5375" width="4.28515625" style="10" customWidth="1"/>
    <col min="5376" max="5376" width="4.85546875" style="10" customWidth="1"/>
    <col min="5377" max="5377" width="4.28515625" style="10" customWidth="1"/>
    <col min="5378" max="5378" width="5" style="10" customWidth="1"/>
    <col min="5379" max="5379" width="4" style="10" customWidth="1"/>
    <col min="5380" max="5380" width="4.140625" style="10" customWidth="1"/>
    <col min="5381" max="5381" width="4.42578125" style="10" customWidth="1"/>
    <col min="5382" max="5382" width="7.7109375" style="10" customWidth="1"/>
    <col min="5383" max="5383" width="7.5703125" style="10" customWidth="1"/>
    <col min="5384" max="5384" width="12.7109375" style="10" customWidth="1"/>
    <col min="5385" max="5385" width="10.28515625" style="10"/>
    <col min="5386" max="5386" width="14.5703125" style="10" customWidth="1"/>
    <col min="5387" max="5620" width="10.28515625" style="10"/>
    <col min="5621" max="5621" width="3.85546875" style="10" customWidth="1"/>
    <col min="5622" max="5623" width="4.85546875" style="10" customWidth="1"/>
    <col min="5624" max="5624" width="8" style="10" customWidth="1"/>
    <col min="5625" max="5625" width="43.140625" style="10" customWidth="1"/>
    <col min="5626" max="5626" width="3.42578125" style="10" customWidth="1"/>
    <col min="5627" max="5627" width="4.140625" style="10" customWidth="1"/>
    <col min="5628" max="5628" width="4.42578125" style="10" customWidth="1"/>
    <col min="5629" max="5630" width="4.140625" style="10" customWidth="1"/>
    <col min="5631" max="5631" width="4.28515625" style="10" customWidth="1"/>
    <col min="5632" max="5632" width="4.85546875" style="10" customWidth="1"/>
    <col min="5633" max="5633" width="4.28515625" style="10" customWidth="1"/>
    <col min="5634" max="5634" width="5" style="10" customWidth="1"/>
    <col min="5635" max="5635" width="4" style="10" customWidth="1"/>
    <col min="5636" max="5636" width="4.140625" style="10" customWidth="1"/>
    <col min="5637" max="5637" width="4.42578125" style="10" customWidth="1"/>
    <col min="5638" max="5638" width="7.7109375" style="10" customWidth="1"/>
    <col min="5639" max="5639" width="7.5703125" style="10" customWidth="1"/>
    <col min="5640" max="5640" width="12.7109375" style="10" customWidth="1"/>
    <col min="5641" max="5641" width="10.28515625" style="10"/>
    <col min="5642" max="5642" width="14.5703125" style="10" customWidth="1"/>
    <col min="5643" max="5876" width="10.28515625" style="10"/>
    <col min="5877" max="5877" width="3.85546875" style="10" customWidth="1"/>
    <col min="5878" max="5879" width="4.85546875" style="10" customWidth="1"/>
    <col min="5880" max="5880" width="8" style="10" customWidth="1"/>
    <col min="5881" max="5881" width="43.140625" style="10" customWidth="1"/>
    <col min="5882" max="5882" width="3.42578125" style="10" customWidth="1"/>
    <col min="5883" max="5883" width="4.140625" style="10" customWidth="1"/>
    <col min="5884" max="5884" width="4.42578125" style="10" customWidth="1"/>
    <col min="5885" max="5886" width="4.140625" style="10" customWidth="1"/>
    <col min="5887" max="5887" width="4.28515625" style="10" customWidth="1"/>
    <col min="5888" max="5888" width="4.85546875" style="10" customWidth="1"/>
    <col min="5889" max="5889" width="4.28515625" style="10" customWidth="1"/>
    <col min="5890" max="5890" width="5" style="10" customWidth="1"/>
    <col min="5891" max="5891" width="4" style="10" customWidth="1"/>
    <col min="5892" max="5892" width="4.140625" style="10" customWidth="1"/>
    <col min="5893" max="5893" width="4.42578125" style="10" customWidth="1"/>
    <col min="5894" max="5894" width="7.7109375" style="10" customWidth="1"/>
    <col min="5895" max="5895" width="7.5703125" style="10" customWidth="1"/>
    <col min="5896" max="5896" width="12.7109375" style="10" customWidth="1"/>
    <col min="5897" max="5897" width="10.28515625" style="10"/>
    <col min="5898" max="5898" width="14.5703125" style="10" customWidth="1"/>
    <col min="5899" max="6132" width="10.28515625" style="10"/>
    <col min="6133" max="6133" width="3.85546875" style="10" customWidth="1"/>
    <col min="6134" max="6135" width="4.85546875" style="10" customWidth="1"/>
    <col min="6136" max="6136" width="8" style="10" customWidth="1"/>
    <col min="6137" max="6137" width="43.140625" style="10" customWidth="1"/>
    <col min="6138" max="6138" width="3.42578125" style="10" customWidth="1"/>
    <col min="6139" max="6139" width="4.140625" style="10" customWidth="1"/>
    <col min="6140" max="6140" width="4.42578125" style="10" customWidth="1"/>
    <col min="6141" max="6142" width="4.140625" style="10" customWidth="1"/>
    <col min="6143" max="6143" width="4.28515625" style="10" customWidth="1"/>
    <col min="6144" max="6144" width="4.85546875" style="10" customWidth="1"/>
    <col min="6145" max="6145" width="4.28515625" style="10" customWidth="1"/>
    <col min="6146" max="6146" width="5" style="10" customWidth="1"/>
    <col min="6147" max="6147" width="4" style="10" customWidth="1"/>
    <col min="6148" max="6148" width="4.140625" style="10" customWidth="1"/>
    <col min="6149" max="6149" width="4.42578125" style="10" customWidth="1"/>
    <col min="6150" max="6150" width="7.7109375" style="10" customWidth="1"/>
    <col min="6151" max="6151" width="7.5703125" style="10" customWidth="1"/>
    <col min="6152" max="6152" width="12.7109375" style="10" customWidth="1"/>
    <col min="6153" max="6153" width="10.28515625" style="10"/>
    <col min="6154" max="6154" width="14.5703125" style="10" customWidth="1"/>
    <col min="6155" max="6388" width="10.28515625" style="10"/>
    <col min="6389" max="6389" width="3.85546875" style="10" customWidth="1"/>
    <col min="6390" max="6391" width="4.85546875" style="10" customWidth="1"/>
    <col min="6392" max="6392" width="8" style="10" customWidth="1"/>
    <col min="6393" max="6393" width="43.140625" style="10" customWidth="1"/>
    <col min="6394" max="6394" width="3.42578125" style="10" customWidth="1"/>
    <col min="6395" max="6395" width="4.140625" style="10" customWidth="1"/>
    <col min="6396" max="6396" width="4.42578125" style="10" customWidth="1"/>
    <col min="6397" max="6398" width="4.140625" style="10" customWidth="1"/>
    <col min="6399" max="6399" width="4.28515625" style="10" customWidth="1"/>
    <col min="6400" max="6400" width="4.85546875" style="10" customWidth="1"/>
    <col min="6401" max="6401" width="4.28515625" style="10" customWidth="1"/>
    <col min="6402" max="6402" width="5" style="10" customWidth="1"/>
    <col min="6403" max="6403" width="4" style="10" customWidth="1"/>
    <col min="6404" max="6404" width="4.140625" style="10" customWidth="1"/>
    <col min="6405" max="6405" width="4.42578125" style="10" customWidth="1"/>
    <col min="6406" max="6406" width="7.7109375" style="10" customWidth="1"/>
    <col min="6407" max="6407" width="7.5703125" style="10" customWidth="1"/>
    <col min="6408" max="6408" width="12.7109375" style="10" customWidth="1"/>
    <col min="6409" max="6409" width="10.28515625" style="10"/>
    <col min="6410" max="6410" width="14.5703125" style="10" customWidth="1"/>
    <col min="6411" max="6644" width="10.28515625" style="10"/>
    <col min="6645" max="6645" width="3.85546875" style="10" customWidth="1"/>
    <col min="6646" max="6647" width="4.85546875" style="10" customWidth="1"/>
    <col min="6648" max="6648" width="8" style="10" customWidth="1"/>
    <col min="6649" max="6649" width="43.140625" style="10" customWidth="1"/>
    <col min="6650" max="6650" width="3.42578125" style="10" customWidth="1"/>
    <col min="6651" max="6651" width="4.140625" style="10" customWidth="1"/>
    <col min="6652" max="6652" width="4.42578125" style="10" customWidth="1"/>
    <col min="6653" max="6654" width="4.140625" style="10" customWidth="1"/>
    <col min="6655" max="6655" width="4.28515625" style="10" customWidth="1"/>
    <col min="6656" max="6656" width="4.85546875" style="10" customWidth="1"/>
    <col min="6657" max="6657" width="4.28515625" style="10" customWidth="1"/>
    <col min="6658" max="6658" width="5" style="10" customWidth="1"/>
    <col min="6659" max="6659" width="4" style="10" customWidth="1"/>
    <col min="6660" max="6660" width="4.140625" style="10" customWidth="1"/>
    <col min="6661" max="6661" width="4.42578125" style="10" customWidth="1"/>
    <col min="6662" max="6662" width="7.7109375" style="10" customWidth="1"/>
    <col min="6663" max="6663" width="7.5703125" style="10" customWidth="1"/>
    <col min="6664" max="6664" width="12.7109375" style="10" customWidth="1"/>
    <col min="6665" max="6665" width="10.28515625" style="10"/>
    <col min="6666" max="6666" width="14.5703125" style="10" customWidth="1"/>
    <col min="6667" max="6900" width="10.28515625" style="10"/>
    <col min="6901" max="6901" width="3.85546875" style="10" customWidth="1"/>
    <col min="6902" max="6903" width="4.85546875" style="10" customWidth="1"/>
    <col min="6904" max="6904" width="8" style="10" customWidth="1"/>
    <col min="6905" max="6905" width="43.140625" style="10" customWidth="1"/>
    <col min="6906" max="6906" width="3.42578125" style="10" customWidth="1"/>
    <col min="6907" max="6907" width="4.140625" style="10" customWidth="1"/>
    <col min="6908" max="6908" width="4.42578125" style="10" customWidth="1"/>
    <col min="6909" max="6910" width="4.140625" style="10" customWidth="1"/>
    <col min="6911" max="6911" width="4.28515625" style="10" customWidth="1"/>
    <col min="6912" max="6912" width="4.85546875" style="10" customWidth="1"/>
    <col min="6913" max="6913" width="4.28515625" style="10" customWidth="1"/>
    <col min="6914" max="6914" width="5" style="10" customWidth="1"/>
    <col min="6915" max="6915" width="4" style="10" customWidth="1"/>
    <col min="6916" max="6916" width="4.140625" style="10" customWidth="1"/>
    <col min="6917" max="6917" width="4.42578125" style="10" customWidth="1"/>
    <col min="6918" max="6918" width="7.7109375" style="10" customWidth="1"/>
    <col min="6919" max="6919" width="7.5703125" style="10" customWidth="1"/>
    <col min="6920" max="6920" width="12.7109375" style="10" customWidth="1"/>
    <col min="6921" max="6921" width="10.28515625" style="10"/>
    <col min="6922" max="6922" width="14.5703125" style="10" customWidth="1"/>
    <col min="6923" max="7156" width="10.28515625" style="10"/>
    <col min="7157" max="7157" width="3.85546875" style="10" customWidth="1"/>
    <col min="7158" max="7159" width="4.85546875" style="10" customWidth="1"/>
    <col min="7160" max="7160" width="8" style="10" customWidth="1"/>
    <col min="7161" max="7161" width="43.140625" style="10" customWidth="1"/>
    <col min="7162" max="7162" width="3.42578125" style="10" customWidth="1"/>
    <col min="7163" max="7163" width="4.140625" style="10" customWidth="1"/>
    <col min="7164" max="7164" width="4.42578125" style="10" customWidth="1"/>
    <col min="7165" max="7166" width="4.140625" style="10" customWidth="1"/>
    <col min="7167" max="7167" width="4.28515625" style="10" customWidth="1"/>
    <col min="7168" max="7168" width="4.85546875" style="10" customWidth="1"/>
    <col min="7169" max="7169" width="4.28515625" style="10" customWidth="1"/>
    <col min="7170" max="7170" width="5" style="10" customWidth="1"/>
    <col min="7171" max="7171" width="4" style="10" customWidth="1"/>
    <col min="7172" max="7172" width="4.140625" style="10" customWidth="1"/>
    <col min="7173" max="7173" width="4.42578125" style="10" customWidth="1"/>
    <col min="7174" max="7174" width="7.7109375" style="10" customWidth="1"/>
    <col min="7175" max="7175" width="7.5703125" style="10" customWidth="1"/>
    <col min="7176" max="7176" width="12.7109375" style="10" customWidth="1"/>
    <col min="7177" max="7177" width="10.28515625" style="10"/>
    <col min="7178" max="7178" width="14.5703125" style="10" customWidth="1"/>
    <col min="7179" max="7412" width="10.28515625" style="10"/>
    <col min="7413" max="7413" width="3.85546875" style="10" customWidth="1"/>
    <col min="7414" max="7415" width="4.85546875" style="10" customWidth="1"/>
    <col min="7416" max="7416" width="8" style="10" customWidth="1"/>
    <col min="7417" max="7417" width="43.140625" style="10" customWidth="1"/>
    <col min="7418" max="7418" width="3.42578125" style="10" customWidth="1"/>
    <col min="7419" max="7419" width="4.140625" style="10" customWidth="1"/>
    <col min="7420" max="7420" width="4.42578125" style="10" customWidth="1"/>
    <col min="7421" max="7422" width="4.140625" style="10" customWidth="1"/>
    <col min="7423" max="7423" width="4.28515625" style="10" customWidth="1"/>
    <col min="7424" max="7424" width="4.85546875" style="10" customWidth="1"/>
    <col min="7425" max="7425" width="4.28515625" style="10" customWidth="1"/>
    <col min="7426" max="7426" width="5" style="10" customWidth="1"/>
    <col min="7427" max="7427" width="4" style="10" customWidth="1"/>
    <col min="7428" max="7428" width="4.140625" style="10" customWidth="1"/>
    <col min="7429" max="7429" width="4.42578125" style="10" customWidth="1"/>
    <col min="7430" max="7430" width="7.7109375" style="10" customWidth="1"/>
    <col min="7431" max="7431" width="7.5703125" style="10" customWidth="1"/>
    <col min="7432" max="7432" width="12.7109375" style="10" customWidth="1"/>
    <col min="7433" max="7433" width="10.28515625" style="10"/>
    <col min="7434" max="7434" width="14.5703125" style="10" customWidth="1"/>
    <col min="7435" max="7668" width="10.28515625" style="10"/>
    <col min="7669" max="7669" width="3.85546875" style="10" customWidth="1"/>
    <col min="7670" max="7671" width="4.85546875" style="10" customWidth="1"/>
    <col min="7672" max="7672" width="8" style="10" customWidth="1"/>
    <col min="7673" max="7673" width="43.140625" style="10" customWidth="1"/>
    <col min="7674" max="7674" width="3.42578125" style="10" customWidth="1"/>
    <col min="7675" max="7675" width="4.140625" style="10" customWidth="1"/>
    <col min="7676" max="7676" width="4.42578125" style="10" customWidth="1"/>
    <col min="7677" max="7678" width="4.140625" style="10" customWidth="1"/>
    <col min="7679" max="7679" width="4.28515625" style="10" customWidth="1"/>
    <col min="7680" max="7680" width="4.85546875" style="10" customWidth="1"/>
    <col min="7681" max="7681" width="4.28515625" style="10" customWidth="1"/>
    <col min="7682" max="7682" width="5" style="10" customWidth="1"/>
    <col min="7683" max="7683" width="4" style="10" customWidth="1"/>
    <col min="7684" max="7684" width="4.140625" style="10" customWidth="1"/>
    <col min="7685" max="7685" width="4.42578125" style="10" customWidth="1"/>
    <col min="7686" max="7686" width="7.7109375" style="10" customWidth="1"/>
    <col min="7687" max="7687" width="7.5703125" style="10" customWidth="1"/>
    <col min="7688" max="7688" width="12.7109375" style="10" customWidth="1"/>
    <col min="7689" max="7689" width="10.28515625" style="10"/>
    <col min="7690" max="7690" width="14.5703125" style="10" customWidth="1"/>
    <col min="7691" max="7924" width="10.28515625" style="10"/>
    <col min="7925" max="7925" width="3.85546875" style="10" customWidth="1"/>
    <col min="7926" max="7927" width="4.85546875" style="10" customWidth="1"/>
    <col min="7928" max="7928" width="8" style="10" customWidth="1"/>
    <col min="7929" max="7929" width="43.140625" style="10" customWidth="1"/>
    <col min="7930" max="7930" width="3.42578125" style="10" customWidth="1"/>
    <col min="7931" max="7931" width="4.140625" style="10" customWidth="1"/>
    <col min="7932" max="7932" width="4.42578125" style="10" customWidth="1"/>
    <col min="7933" max="7934" width="4.140625" style="10" customWidth="1"/>
    <col min="7935" max="7935" width="4.28515625" style="10" customWidth="1"/>
    <col min="7936" max="7936" width="4.85546875" style="10" customWidth="1"/>
    <col min="7937" max="7937" width="4.28515625" style="10" customWidth="1"/>
    <col min="7938" max="7938" width="5" style="10" customWidth="1"/>
    <col min="7939" max="7939" width="4" style="10" customWidth="1"/>
    <col min="7940" max="7940" width="4.140625" style="10" customWidth="1"/>
    <col min="7941" max="7941" width="4.42578125" style="10" customWidth="1"/>
    <col min="7942" max="7942" width="7.7109375" style="10" customWidth="1"/>
    <col min="7943" max="7943" width="7.5703125" style="10" customWidth="1"/>
    <col min="7944" max="7944" width="12.7109375" style="10" customWidth="1"/>
    <col min="7945" max="7945" width="10.28515625" style="10"/>
    <col min="7946" max="7946" width="14.5703125" style="10" customWidth="1"/>
    <col min="7947" max="8180" width="10.28515625" style="10"/>
    <col min="8181" max="8181" width="3.85546875" style="10" customWidth="1"/>
    <col min="8182" max="8183" width="4.85546875" style="10" customWidth="1"/>
    <col min="8184" max="8184" width="8" style="10" customWidth="1"/>
    <col min="8185" max="8185" width="43.140625" style="10" customWidth="1"/>
    <col min="8186" max="8186" width="3.42578125" style="10" customWidth="1"/>
    <col min="8187" max="8187" width="4.140625" style="10" customWidth="1"/>
    <col min="8188" max="8188" width="4.42578125" style="10" customWidth="1"/>
    <col min="8189" max="8190" width="4.140625" style="10" customWidth="1"/>
    <col min="8191" max="8191" width="4.28515625" style="10" customWidth="1"/>
    <col min="8192" max="8192" width="4.85546875" style="10" customWidth="1"/>
    <col min="8193" max="8193" width="4.28515625" style="10" customWidth="1"/>
    <col min="8194" max="8194" width="5" style="10" customWidth="1"/>
    <col min="8195" max="8195" width="4" style="10" customWidth="1"/>
    <col min="8196" max="8196" width="4.140625" style="10" customWidth="1"/>
    <col min="8197" max="8197" width="4.42578125" style="10" customWidth="1"/>
    <col min="8198" max="8198" width="7.7109375" style="10" customWidth="1"/>
    <col min="8199" max="8199" width="7.5703125" style="10" customWidth="1"/>
    <col min="8200" max="8200" width="12.7109375" style="10" customWidth="1"/>
    <col min="8201" max="8201" width="10.28515625" style="10"/>
    <col min="8202" max="8202" width="14.5703125" style="10" customWidth="1"/>
    <col min="8203" max="8436" width="10.28515625" style="10"/>
    <col min="8437" max="8437" width="3.85546875" style="10" customWidth="1"/>
    <col min="8438" max="8439" width="4.85546875" style="10" customWidth="1"/>
    <col min="8440" max="8440" width="8" style="10" customWidth="1"/>
    <col min="8441" max="8441" width="43.140625" style="10" customWidth="1"/>
    <col min="8442" max="8442" width="3.42578125" style="10" customWidth="1"/>
    <col min="8443" max="8443" width="4.140625" style="10" customWidth="1"/>
    <col min="8444" max="8444" width="4.42578125" style="10" customWidth="1"/>
    <col min="8445" max="8446" width="4.140625" style="10" customWidth="1"/>
    <col min="8447" max="8447" width="4.28515625" style="10" customWidth="1"/>
    <col min="8448" max="8448" width="4.85546875" style="10" customWidth="1"/>
    <col min="8449" max="8449" width="4.28515625" style="10" customWidth="1"/>
    <col min="8450" max="8450" width="5" style="10" customWidth="1"/>
    <col min="8451" max="8451" width="4" style="10" customWidth="1"/>
    <col min="8452" max="8452" width="4.140625" style="10" customWidth="1"/>
    <col min="8453" max="8453" width="4.42578125" style="10" customWidth="1"/>
    <col min="8454" max="8454" width="7.7109375" style="10" customWidth="1"/>
    <col min="8455" max="8455" width="7.5703125" style="10" customWidth="1"/>
    <col min="8456" max="8456" width="12.7109375" style="10" customWidth="1"/>
    <col min="8457" max="8457" width="10.28515625" style="10"/>
    <col min="8458" max="8458" width="14.5703125" style="10" customWidth="1"/>
    <col min="8459" max="8692" width="10.28515625" style="10"/>
    <col min="8693" max="8693" width="3.85546875" style="10" customWidth="1"/>
    <col min="8694" max="8695" width="4.85546875" style="10" customWidth="1"/>
    <col min="8696" max="8696" width="8" style="10" customWidth="1"/>
    <col min="8697" max="8697" width="43.140625" style="10" customWidth="1"/>
    <col min="8698" max="8698" width="3.42578125" style="10" customWidth="1"/>
    <col min="8699" max="8699" width="4.140625" style="10" customWidth="1"/>
    <col min="8700" max="8700" width="4.42578125" style="10" customWidth="1"/>
    <col min="8701" max="8702" width="4.140625" style="10" customWidth="1"/>
    <col min="8703" max="8703" width="4.28515625" style="10" customWidth="1"/>
    <col min="8704" max="8704" width="4.85546875" style="10" customWidth="1"/>
    <col min="8705" max="8705" width="4.28515625" style="10" customWidth="1"/>
    <col min="8706" max="8706" width="5" style="10" customWidth="1"/>
    <col min="8707" max="8707" width="4" style="10" customWidth="1"/>
    <col min="8708" max="8708" width="4.140625" style="10" customWidth="1"/>
    <col min="8709" max="8709" width="4.42578125" style="10" customWidth="1"/>
    <col min="8710" max="8710" width="7.7109375" style="10" customWidth="1"/>
    <col min="8711" max="8711" width="7.5703125" style="10" customWidth="1"/>
    <col min="8712" max="8712" width="12.7109375" style="10" customWidth="1"/>
    <col min="8713" max="8713" width="10.28515625" style="10"/>
    <col min="8714" max="8714" width="14.5703125" style="10" customWidth="1"/>
    <col min="8715" max="8948" width="10.28515625" style="10"/>
    <col min="8949" max="8949" width="3.85546875" style="10" customWidth="1"/>
    <col min="8950" max="8951" width="4.85546875" style="10" customWidth="1"/>
    <col min="8952" max="8952" width="8" style="10" customWidth="1"/>
    <col min="8953" max="8953" width="43.140625" style="10" customWidth="1"/>
    <col min="8954" max="8954" width="3.42578125" style="10" customWidth="1"/>
    <col min="8955" max="8955" width="4.140625" style="10" customWidth="1"/>
    <col min="8956" max="8956" width="4.42578125" style="10" customWidth="1"/>
    <col min="8957" max="8958" width="4.140625" style="10" customWidth="1"/>
    <col min="8959" max="8959" width="4.28515625" style="10" customWidth="1"/>
    <col min="8960" max="8960" width="4.85546875" style="10" customWidth="1"/>
    <col min="8961" max="8961" width="4.28515625" style="10" customWidth="1"/>
    <col min="8962" max="8962" width="5" style="10" customWidth="1"/>
    <col min="8963" max="8963" width="4" style="10" customWidth="1"/>
    <col min="8964" max="8964" width="4.140625" style="10" customWidth="1"/>
    <col min="8965" max="8965" width="4.42578125" style="10" customWidth="1"/>
    <col min="8966" max="8966" width="7.7109375" style="10" customWidth="1"/>
    <col min="8967" max="8967" width="7.5703125" style="10" customWidth="1"/>
    <col min="8968" max="8968" width="12.7109375" style="10" customWidth="1"/>
    <col min="8969" max="8969" width="10.28515625" style="10"/>
    <col min="8970" max="8970" width="14.5703125" style="10" customWidth="1"/>
    <col min="8971" max="9204" width="10.28515625" style="10"/>
    <col min="9205" max="9205" width="3.85546875" style="10" customWidth="1"/>
    <col min="9206" max="9207" width="4.85546875" style="10" customWidth="1"/>
    <col min="9208" max="9208" width="8" style="10" customWidth="1"/>
    <col min="9209" max="9209" width="43.140625" style="10" customWidth="1"/>
    <col min="9210" max="9210" width="3.42578125" style="10" customWidth="1"/>
    <col min="9211" max="9211" width="4.140625" style="10" customWidth="1"/>
    <col min="9212" max="9212" width="4.42578125" style="10" customWidth="1"/>
    <col min="9213" max="9214" width="4.140625" style="10" customWidth="1"/>
    <col min="9215" max="9215" width="4.28515625" style="10" customWidth="1"/>
    <col min="9216" max="9216" width="4.85546875" style="10" customWidth="1"/>
    <col min="9217" max="9217" width="4.28515625" style="10" customWidth="1"/>
    <col min="9218" max="9218" width="5" style="10" customWidth="1"/>
    <col min="9219" max="9219" width="4" style="10" customWidth="1"/>
    <col min="9220" max="9220" width="4.140625" style="10" customWidth="1"/>
    <col min="9221" max="9221" width="4.42578125" style="10" customWidth="1"/>
    <col min="9222" max="9222" width="7.7109375" style="10" customWidth="1"/>
    <col min="9223" max="9223" width="7.5703125" style="10" customWidth="1"/>
    <col min="9224" max="9224" width="12.7109375" style="10" customWidth="1"/>
    <col min="9225" max="9225" width="10.28515625" style="10"/>
    <col min="9226" max="9226" width="14.5703125" style="10" customWidth="1"/>
    <col min="9227" max="9460" width="10.28515625" style="10"/>
    <col min="9461" max="9461" width="3.85546875" style="10" customWidth="1"/>
    <col min="9462" max="9463" width="4.85546875" style="10" customWidth="1"/>
    <col min="9464" max="9464" width="8" style="10" customWidth="1"/>
    <col min="9465" max="9465" width="43.140625" style="10" customWidth="1"/>
    <col min="9466" max="9466" width="3.42578125" style="10" customWidth="1"/>
    <col min="9467" max="9467" width="4.140625" style="10" customWidth="1"/>
    <col min="9468" max="9468" width="4.42578125" style="10" customWidth="1"/>
    <col min="9469" max="9470" width="4.140625" style="10" customWidth="1"/>
    <col min="9471" max="9471" width="4.28515625" style="10" customWidth="1"/>
    <col min="9472" max="9472" width="4.85546875" style="10" customWidth="1"/>
    <col min="9473" max="9473" width="4.28515625" style="10" customWidth="1"/>
    <col min="9474" max="9474" width="5" style="10" customWidth="1"/>
    <col min="9475" max="9475" width="4" style="10" customWidth="1"/>
    <col min="9476" max="9476" width="4.140625" style="10" customWidth="1"/>
    <col min="9477" max="9477" width="4.42578125" style="10" customWidth="1"/>
    <col min="9478" max="9478" width="7.7109375" style="10" customWidth="1"/>
    <col min="9479" max="9479" width="7.5703125" style="10" customWidth="1"/>
    <col min="9480" max="9480" width="12.7109375" style="10" customWidth="1"/>
    <col min="9481" max="9481" width="10.28515625" style="10"/>
    <col min="9482" max="9482" width="14.5703125" style="10" customWidth="1"/>
    <col min="9483" max="9716" width="10.28515625" style="10"/>
    <col min="9717" max="9717" width="3.85546875" style="10" customWidth="1"/>
    <col min="9718" max="9719" width="4.85546875" style="10" customWidth="1"/>
    <col min="9720" max="9720" width="8" style="10" customWidth="1"/>
    <col min="9721" max="9721" width="43.140625" style="10" customWidth="1"/>
    <col min="9722" max="9722" width="3.42578125" style="10" customWidth="1"/>
    <col min="9723" max="9723" width="4.140625" style="10" customWidth="1"/>
    <col min="9724" max="9724" width="4.42578125" style="10" customWidth="1"/>
    <col min="9725" max="9726" width="4.140625" style="10" customWidth="1"/>
    <col min="9727" max="9727" width="4.28515625" style="10" customWidth="1"/>
    <col min="9728" max="9728" width="4.85546875" style="10" customWidth="1"/>
    <col min="9729" max="9729" width="4.28515625" style="10" customWidth="1"/>
    <col min="9730" max="9730" width="5" style="10" customWidth="1"/>
    <col min="9731" max="9731" width="4" style="10" customWidth="1"/>
    <col min="9732" max="9732" width="4.140625" style="10" customWidth="1"/>
    <col min="9733" max="9733" width="4.42578125" style="10" customWidth="1"/>
    <col min="9734" max="9734" width="7.7109375" style="10" customWidth="1"/>
    <col min="9735" max="9735" width="7.5703125" style="10" customWidth="1"/>
    <col min="9736" max="9736" width="12.7109375" style="10" customWidth="1"/>
    <col min="9737" max="9737" width="10.28515625" style="10"/>
    <col min="9738" max="9738" width="14.5703125" style="10" customWidth="1"/>
    <col min="9739" max="9972" width="10.28515625" style="10"/>
    <col min="9973" max="9973" width="3.85546875" style="10" customWidth="1"/>
    <col min="9974" max="9975" width="4.85546875" style="10" customWidth="1"/>
    <col min="9976" max="9976" width="8" style="10" customWidth="1"/>
    <col min="9977" max="9977" width="43.140625" style="10" customWidth="1"/>
    <col min="9978" max="9978" width="3.42578125" style="10" customWidth="1"/>
    <col min="9979" max="9979" width="4.140625" style="10" customWidth="1"/>
    <col min="9980" max="9980" width="4.42578125" style="10" customWidth="1"/>
    <col min="9981" max="9982" width="4.140625" style="10" customWidth="1"/>
    <col min="9983" max="9983" width="4.28515625" style="10" customWidth="1"/>
    <col min="9984" max="9984" width="4.85546875" style="10" customWidth="1"/>
    <col min="9985" max="9985" width="4.28515625" style="10" customWidth="1"/>
    <col min="9986" max="9986" width="5" style="10" customWidth="1"/>
    <col min="9987" max="9987" width="4" style="10" customWidth="1"/>
    <col min="9988" max="9988" width="4.140625" style="10" customWidth="1"/>
    <col min="9989" max="9989" width="4.42578125" style="10" customWidth="1"/>
    <col min="9990" max="9990" width="7.7109375" style="10" customWidth="1"/>
    <col min="9991" max="9991" width="7.5703125" style="10" customWidth="1"/>
    <col min="9992" max="9992" width="12.7109375" style="10" customWidth="1"/>
    <col min="9993" max="9993" width="10.28515625" style="10"/>
    <col min="9994" max="9994" width="14.5703125" style="10" customWidth="1"/>
    <col min="9995" max="10228" width="10.28515625" style="10"/>
    <col min="10229" max="10229" width="3.85546875" style="10" customWidth="1"/>
    <col min="10230" max="10231" width="4.85546875" style="10" customWidth="1"/>
    <col min="10232" max="10232" width="8" style="10" customWidth="1"/>
    <col min="10233" max="10233" width="43.140625" style="10" customWidth="1"/>
    <col min="10234" max="10234" width="3.42578125" style="10" customWidth="1"/>
    <col min="10235" max="10235" width="4.140625" style="10" customWidth="1"/>
    <col min="10236" max="10236" width="4.42578125" style="10" customWidth="1"/>
    <col min="10237" max="10238" width="4.140625" style="10" customWidth="1"/>
    <col min="10239" max="10239" width="4.28515625" style="10" customWidth="1"/>
    <col min="10240" max="10240" width="4.85546875" style="10" customWidth="1"/>
    <col min="10241" max="10241" width="4.28515625" style="10" customWidth="1"/>
    <col min="10242" max="10242" width="5" style="10" customWidth="1"/>
    <col min="10243" max="10243" width="4" style="10" customWidth="1"/>
    <col min="10244" max="10244" width="4.140625" style="10" customWidth="1"/>
    <col min="10245" max="10245" width="4.42578125" style="10" customWidth="1"/>
    <col min="10246" max="10246" width="7.7109375" style="10" customWidth="1"/>
    <col min="10247" max="10247" width="7.5703125" style="10" customWidth="1"/>
    <col min="10248" max="10248" width="12.7109375" style="10" customWidth="1"/>
    <col min="10249" max="10249" width="10.28515625" style="10"/>
    <col min="10250" max="10250" width="14.5703125" style="10" customWidth="1"/>
    <col min="10251" max="10484" width="10.28515625" style="10"/>
    <col min="10485" max="10485" width="3.85546875" style="10" customWidth="1"/>
    <col min="10486" max="10487" width="4.85546875" style="10" customWidth="1"/>
    <col min="10488" max="10488" width="8" style="10" customWidth="1"/>
    <col min="10489" max="10489" width="43.140625" style="10" customWidth="1"/>
    <col min="10490" max="10490" width="3.42578125" style="10" customWidth="1"/>
    <col min="10491" max="10491" width="4.140625" style="10" customWidth="1"/>
    <col min="10492" max="10492" width="4.42578125" style="10" customWidth="1"/>
    <col min="10493" max="10494" width="4.140625" style="10" customWidth="1"/>
    <col min="10495" max="10495" width="4.28515625" style="10" customWidth="1"/>
    <col min="10496" max="10496" width="4.85546875" style="10" customWidth="1"/>
    <col min="10497" max="10497" width="4.28515625" style="10" customWidth="1"/>
    <col min="10498" max="10498" width="5" style="10" customWidth="1"/>
    <col min="10499" max="10499" width="4" style="10" customWidth="1"/>
    <col min="10500" max="10500" width="4.140625" style="10" customWidth="1"/>
    <col min="10501" max="10501" width="4.42578125" style="10" customWidth="1"/>
    <col min="10502" max="10502" width="7.7109375" style="10" customWidth="1"/>
    <col min="10503" max="10503" width="7.5703125" style="10" customWidth="1"/>
    <col min="10504" max="10504" width="12.7109375" style="10" customWidth="1"/>
    <col min="10505" max="10505" width="10.28515625" style="10"/>
    <col min="10506" max="10506" width="14.5703125" style="10" customWidth="1"/>
    <col min="10507" max="10740" width="10.28515625" style="10"/>
    <col min="10741" max="10741" width="3.85546875" style="10" customWidth="1"/>
    <col min="10742" max="10743" width="4.85546875" style="10" customWidth="1"/>
    <col min="10744" max="10744" width="8" style="10" customWidth="1"/>
    <col min="10745" max="10745" width="43.140625" style="10" customWidth="1"/>
    <col min="10746" max="10746" width="3.42578125" style="10" customWidth="1"/>
    <col min="10747" max="10747" width="4.140625" style="10" customWidth="1"/>
    <col min="10748" max="10748" width="4.42578125" style="10" customWidth="1"/>
    <col min="10749" max="10750" width="4.140625" style="10" customWidth="1"/>
    <col min="10751" max="10751" width="4.28515625" style="10" customWidth="1"/>
    <col min="10752" max="10752" width="4.85546875" style="10" customWidth="1"/>
    <col min="10753" max="10753" width="4.28515625" style="10" customWidth="1"/>
    <col min="10754" max="10754" width="5" style="10" customWidth="1"/>
    <col min="10755" max="10755" width="4" style="10" customWidth="1"/>
    <col min="10756" max="10756" width="4.140625" style="10" customWidth="1"/>
    <col min="10757" max="10757" width="4.42578125" style="10" customWidth="1"/>
    <col min="10758" max="10758" width="7.7109375" style="10" customWidth="1"/>
    <col min="10759" max="10759" width="7.5703125" style="10" customWidth="1"/>
    <col min="10760" max="10760" width="12.7109375" style="10" customWidth="1"/>
    <col min="10761" max="10761" width="10.28515625" style="10"/>
    <col min="10762" max="10762" width="14.5703125" style="10" customWidth="1"/>
    <col min="10763" max="10996" width="10.28515625" style="10"/>
    <col min="10997" max="10997" width="3.85546875" style="10" customWidth="1"/>
    <col min="10998" max="10999" width="4.85546875" style="10" customWidth="1"/>
    <col min="11000" max="11000" width="8" style="10" customWidth="1"/>
    <col min="11001" max="11001" width="43.140625" style="10" customWidth="1"/>
    <col min="11002" max="11002" width="3.42578125" style="10" customWidth="1"/>
    <col min="11003" max="11003" width="4.140625" style="10" customWidth="1"/>
    <col min="11004" max="11004" width="4.42578125" style="10" customWidth="1"/>
    <col min="11005" max="11006" width="4.140625" style="10" customWidth="1"/>
    <col min="11007" max="11007" width="4.28515625" style="10" customWidth="1"/>
    <col min="11008" max="11008" width="4.85546875" style="10" customWidth="1"/>
    <col min="11009" max="11009" width="4.28515625" style="10" customWidth="1"/>
    <col min="11010" max="11010" width="5" style="10" customWidth="1"/>
    <col min="11011" max="11011" width="4" style="10" customWidth="1"/>
    <col min="11012" max="11012" width="4.140625" style="10" customWidth="1"/>
    <col min="11013" max="11013" width="4.42578125" style="10" customWidth="1"/>
    <col min="11014" max="11014" width="7.7109375" style="10" customWidth="1"/>
    <col min="11015" max="11015" width="7.5703125" style="10" customWidth="1"/>
    <col min="11016" max="11016" width="12.7109375" style="10" customWidth="1"/>
    <col min="11017" max="11017" width="10.28515625" style="10"/>
    <col min="11018" max="11018" width="14.5703125" style="10" customWidth="1"/>
    <col min="11019" max="11252" width="10.28515625" style="10"/>
    <col min="11253" max="11253" width="3.85546875" style="10" customWidth="1"/>
    <col min="11254" max="11255" width="4.85546875" style="10" customWidth="1"/>
    <col min="11256" max="11256" width="8" style="10" customWidth="1"/>
    <col min="11257" max="11257" width="43.140625" style="10" customWidth="1"/>
    <col min="11258" max="11258" width="3.42578125" style="10" customWidth="1"/>
    <col min="11259" max="11259" width="4.140625" style="10" customWidth="1"/>
    <col min="11260" max="11260" width="4.42578125" style="10" customWidth="1"/>
    <col min="11261" max="11262" width="4.140625" style="10" customWidth="1"/>
    <col min="11263" max="11263" width="4.28515625" style="10" customWidth="1"/>
    <col min="11264" max="11264" width="4.85546875" style="10" customWidth="1"/>
    <col min="11265" max="11265" width="4.28515625" style="10" customWidth="1"/>
    <col min="11266" max="11266" width="5" style="10" customWidth="1"/>
    <col min="11267" max="11267" width="4" style="10" customWidth="1"/>
    <col min="11268" max="11268" width="4.140625" style="10" customWidth="1"/>
    <col min="11269" max="11269" width="4.42578125" style="10" customWidth="1"/>
    <col min="11270" max="11270" width="7.7109375" style="10" customWidth="1"/>
    <col min="11271" max="11271" width="7.5703125" style="10" customWidth="1"/>
    <col min="11272" max="11272" width="12.7109375" style="10" customWidth="1"/>
    <col min="11273" max="11273" width="10.28515625" style="10"/>
    <col min="11274" max="11274" width="14.5703125" style="10" customWidth="1"/>
    <col min="11275" max="11508" width="10.28515625" style="10"/>
    <col min="11509" max="11509" width="3.85546875" style="10" customWidth="1"/>
    <col min="11510" max="11511" width="4.85546875" style="10" customWidth="1"/>
    <col min="11512" max="11512" width="8" style="10" customWidth="1"/>
    <col min="11513" max="11513" width="43.140625" style="10" customWidth="1"/>
    <col min="11514" max="11514" width="3.42578125" style="10" customWidth="1"/>
    <col min="11515" max="11515" width="4.140625" style="10" customWidth="1"/>
    <col min="11516" max="11516" width="4.42578125" style="10" customWidth="1"/>
    <col min="11517" max="11518" width="4.140625" style="10" customWidth="1"/>
    <col min="11519" max="11519" width="4.28515625" style="10" customWidth="1"/>
    <col min="11520" max="11520" width="4.85546875" style="10" customWidth="1"/>
    <col min="11521" max="11521" width="4.28515625" style="10" customWidth="1"/>
    <col min="11522" max="11522" width="5" style="10" customWidth="1"/>
    <col min="11523" max="11523" width="4" style="10" customWidth="1"/>
    <col min="11524" max="11524" width="4.140625" style="10" customWidth="1"/>
    <col min="11525" max="11525" width="4.42578125" style="10" customWidth="1"/>
    <col min="11526" max="11526" width="7.7109375" style="10" customWidth="1"/>
    <col min="11527" max="11527" width="7.5703125" style="10" customWidth="1"/>
    <col min="11528" max="11528" width="12.7109375" style="10" customWidth="1"/>
    <col min="11529" max="11529" width="10.28515625" style="10"/>
    <col min="11530" max="11530" width="14.5703125" style="10" customWidth="1"/>
    <col min="11531" max="11764" width="10.28515625" style="10"/>
    <col min="11765" max="11765" width="3.85546875" style="10" customWidth="1"/>
    <col min="11766" max="11767" width="4.85546875" style="10" customWidth="1"/>
    <col min="11768" max="11768" width="8" style="10" customWidth="1"/>
    <col min="11769" max="11769" width="43.140625" style="10" customWidth="1"/>
    <col min="11770" max="11770" width="3.42578125" style="10" customWidth="1"/>
    <col min="11771" max="11771" width="4.140625" style="10" customWidth="1"/>
    <col min="11772" max="11772" width="4.42578125" style="10" customWidth="1"/>
    <col min="11773" max="11774" width="4.140625" style="10" customWidth="1"/>
    <col min="11775" max="11775" width="4.28515625" style="10" customWidth="1"/>
    <col min="11776" max="11776" width="4.85546875" style="10" customWidth="1"/>
    <col min="11777" max="11777" width="4.28515625" style="10" customWidth="1"/>
    <col min="11778" max="11778" width="5" style="10" customWidth="1"/>
    <col min="11779" max="11779" width="4" style="10" customWidth="1"/>
    <col min="11780" max="11780" width="4.140625" style="10" customWidth="1"/>
    <col min="11781" max="11781" width="4.42578125" style="10" customWidth="1"/>
    <col min="11782" max="11782" width="7.7109375" style="10" customWidth="1"/>
    <col min="11783" max="11783" width="7.5703125" style="10" customWidth="1"/>
    <col min="11784" max="11784" width="12.7109375" style="10" customWidth="1"/>
    <col min="11785" max="11785" width="10.28515625" style="10"/>
    <col min="11786" max="11786" width="14.5703125" style="10" customWidth="1"/>
    <col min="11787" max="12020" width="10.28515625" style="10"/>
    <col min="12021" max="12021" width="3.85546875" style="10" customWidth="1"/>
    <col min="12022" max="12023" width="4.85546875" style="10" customWidth="1"/>
    <col min="12024" max="12024" width="8" style="10" customWidth="1"/>
    <col min="12025" max="12025" width="43.140625" style="10" customWidth="1"/>
    <col min="12026" max="12026" width="3.42578125" style="10" customWidth="1"/>
    <col min="12027" max="12027" width="4.140625" style="10" customWidth="1"/>
    <col min="12028" max="12028" width="4.42578125" style="10" customWidth="1"/>
    <col min="12029" max="12030" width="4.140625" style="10" customWidth="1"/>
    <col min="12031" max="12031" width="4.28515625" style="10" customWidth="1"/>
    <col min="12032" max="12032" width="4.85546875" style="10" customWidth="1"/>
    <col min="12033" max="12033" width="4.28515625" style="10" customWidth="1"/>
    <col min="12034" max="12034" width="5" style="10" customWidth="1"/>
    <col min="12035" max="12035" width="4" style="10" customWidth="1"/>
    <col min="12036" max="12036" width="4.140625" style="10" customWidth="1"/>
    <col min="12037" max="12037" width="4.42578125" style="10" customWidth="1"/>
    <col min="12038" max="12038" width="7.7109375" style="10" customWidth="1"/>
    <col min="12039" max="12039" width="7.5703125" style="10" customWidth="1"/>
    <col min="12040" max="12040" width="12.7109375" style="10" customWidth="1"/>
    <col min="12041" max="12041" width="10.28515625" style="10"/>
    <col min="12042" max="12042" width="14.5703125" style="10" customWidth="1"/>
    <col min="12043" max="12276" width="10.28515625" style="10"/>
    <col min="12277" max="12277" width="3.85546875" style="10" customWidth="1"/>
    <col min="12278" max="12279" width="4.85546875" style="10" customWidth="1"/>
    <col min="12280" max="12280" width="8" style="10" customWidth="1"/>
    <col min="12281" max="12281" width="43.140625" style="10" customWidth="1"/>
    <col min="12282" max="12282" width="3.42578125" style="10" customWidth="1"/>
    <col min="12283" max="12283" width="4.140625" style="10" customWidth="1"/>
    <col min="12284" max="12284" width="4.42578125" style="10" customWidth="1"/>
    <col min="12285" max="12286" width="4.140625" style="10" customWidth="1"/>
    <col min="12287" max="12287" width="4.28515625" style="10" customWidth="1"/>
    <col min="12288" max="12288" width="4.85546875" style="10" customWidth="1"/>
    <col min="12289" max="12289" width="4.28515625" style="10" customWidth="1"/>
    <col min="12290" max="12290" width="5" style="10" customWidth="1"/>
    <col min="12291" max="12291" width="4" style="10" customWidth="1"/>
    <col min="12292" max="12292" width="4.140625" style="10" customWidth="1"/>
    <col min="12293" max="12293" width="4.42578125" style="10" customWidth="1"/>
    <col min="12294" max="12294" width="7.7109375" style="10" customWidth="1"/>
    <col min="12295" max="12295" width="7.5703125" style="10" customWidth="1"/>
    <col min="12296" max="12296" width="12.7109375" style="10" customWidth="1"/>
    <col min="12297" max="12297" width="10.28515625" style="10"/>
    <col min="12298" max="12298" width="14.5703125" style="10" customWidth="1"/>
    <col min="12299" max="12532" width="10.28515625" style="10"/>
    <col min="12533" max="12533" width="3.85546875" style="10" customWidth="1"/>
    <col min="12534" max="12535" width="4.85546875" style="10" customWidth="1"/>
    <col min="12536" max="12536" width="8" style="10" customWidth="1"/>
    <col min="12537" max="12537" width="43.140625" style="10" customWidth="1"/>
    <col min="12538" max="12538" width="3.42578125" style="10" customWidth="1"/>
    <col min="12539" max="12539" width="4.140625" style="10" customWidth="1"/>
    <col min="12540" max="12540" width="4.42578125" style="10" customWidth="1"/>
    <col min="12541" max="12542" width="4.140625" style="10" customWidth="1"/>
    <col min="12543" max="12543" width="4.28515625" style="10" customWidth="1"/>
    <col min="12544" max="12544" width="4.85546875" style="10" customWidth="1"/>
    <col min="12545" max="12545" width="4.28515625" style="10" customWidth="1"/>
    <col min="12546" max="12546" width="5" style="10" customWidth="1"/>
    <col min="12547" max="12547" width="4" style="10" customWidth="1"/>
    <col min="12548" max="12548" width="4.140625" style="10" customWidth="1"/>
    <col min="12549" max="12549" width="4.42578125" style="10" customWidth="1"/>
    <col min="12550" max="12550" width="7.7109375" style="10" customWidth="1"/>
    <col min="12551" max="12551" width="7.5703125" style="10" customWidth="1"/>
    <col min="12552" max="12552" width="12.7109375" style="10" customWidth="1"/>
    <col min="12553" max="12553" width="10.28515625" style="10"/>
    <col min="12554" max="12554" width="14.5703125" style="10" customWidth="1"/>
    <col min="12555" max="12788" width="10.28515625" style="10"/>
    <col min="12789" max="12789" width="3.85546875" style="10" customWidth="1"/>
    <col min="12790" max="12791" width="4.85546875" style="10" customWidth="1"/>
    <col min="12792" max="12792" width="8" style="10" customWidth="1"/>
    <col min="12793" max="12793" width="43.140625" style="10" customWidth="1"/>
    <col min="12794" max="12794" width="3.42578125" style="10" customWidth="1"/>
    <col min="12795" max="12795" width="4.140625" style="10" customWidth="1"/>
    <col min="12796" max="12796" width="4.42578125" style="10" customWidth="1"/>
    <col min="12797" max="12798" width="4.140625" style="10" customWidth="1"/>
    <col min="12799" max="12799" width="4.28515625" style="10" customWidth="1"/>
    <col min="12800" max="12800" width="4.85546875" style="10" customWidth="1"/>
    <col min="12801" max="12801" width="4.28515625" style="10" customWidth="1"/>
    <col min="12802" max="12802" width="5" style="10" customWidth="1"/>
    <col min="12803" max="12803" width="4" style="10" customWidth="1"/>
    <col min="12804" max="12804" width="4.140625" style="10" customWidth="1"/>
    <col min="12805" max="12805" width="4.42578125" style="10" customWidth="1"/>
    <col min="12806" max="12806" width="7.7109375" style="10" customWidth="1"/>
    <col min="12807" max="12807" width="7.5703125" style="10" customWidth="1"/>
    <col min="12808" max="12808" width="12.7109375" style="10" customWidth="1"/>
    <col min="12809" max="12809" width="10.28515625" style="10"/>
    <col min="12810" max="12810" width="14.5703125" style="10" customWidth="1"/>
    <col min="12811" max="13044" width="10.28515625" style="10"/>
    <col min="13045" max="13045" width="3.85546875" style="10" customWidth="1"/>
    <col min="13046" max="13047" width="4.85546875" style="10" customWidth="1"/>
    <col min="13048" max="13048" width="8" style="10" customWidth="1"/>
    <col min="13049" max="13049" width="43.140625" style="10" customWidth="1"/>
    <col min="13050" max="13050" width="3.42578125" style="10" customWidth="1"/>
    <col min="13051" max="13051" width="4.140625" style="10" customWidth="1"/>
    <col min="13052" max="13052" width="4.42578125" style="10" customWidth="1"/>
    <col min="13053" max="13054" width="4.140625" style="10" customWidth="1"/>
    <col min="13055" max="13055" width="4.28515625" style="10" customWidth="1"/>
    <col min="13056" max="13056" width="4.85546875" style="10" customWidth="1"/>
    <col min="13057" max="13057" width="4.28515625" style="10" customWidth="1"/>
    <col min="13058" max="13058" width="5" style="10" customWidth="1"/>
    <col min="13059" max="13059" width="4" style="10" customWidth="1"/>
    <col min="13060" max="13060" width="4.140625" style="10" customWidth="1"/>
    <col min="13061" max="13061" width="4.42578125" style="10" customWidth="1"/>
    <col min="13062" max="13062" width="7.7109375" style="10" customWidth="1"/>
    <col min="13063" max="13063" width="7.5703125" style="10" customWidth="1"/>
    <col min="13064" max="13064" width="12.7109375" style="10" customWidth="1"/>
    <col min="13065" max="13065" width="10.28515625" style="10"/>
    <col min="13066" max="13066" width="14.5703125" style="10" customWidth="1"/>
    <col min="13067" max="13300" width="10.28515625" style="10"/>
    <col min="13301" max="13301" width="3.85546875" style="10" customWidth="1"/>
    <col min="13302" max="13303" width="4.85546875" style="10" customWidth="1"/>
    <col min="13304" max="13304" width="8" style="10" customWidth="1"/>
    <col min="13305" max="13305" width="43.140625" style="10" customWidth="1"/>
    <col min="13306" max="13306" width="3.42578125" style="10" customWidth="1"/>
    <col min="13307" max="13307" width="4.140625" style="10" customWidth="1"/>
    <col min="13308" max="13308" width="4.42578125" style="10" customWidth="1"/>
    <col min="13309" max="13310" width="4.140625" style="10" customWidth="1"/>
    <col min="13311" max="13311" width="4.28515625" style="10" customWidth="1"/>
    <col min="13312" max="13312" width="4.85546875" style="10" customWidth="1"/>
    <col min="13313" max="13313" width="4.28515625" style="10" customWidth="1"/>
    <col min="13314" max="13314" width="5" style="10" customWidth="1"/>
    <col min="13315" max="13315" width="4" style="10" customWidth="1"/>
    <col min="13316" max="13316" width="4.140625" style="10" customWidth="1"/>
    <col min="13317" max="13317" width="4.42578125" style="10" customWidth="1"/>
    <col min="13318" max="13318" width="7.7109375" style="10" customWidth="1"/>
    <col min="13319" max="13319" width="7.5703125" style="10" customWidth="1"/>
    <col min="13320" max="13320" width="12.7109375" style="10" customWidth="1"/>
    <col min="13321" max="13321" width="10.28515625" style="10"/>
    <col min="13322" max="13322" width="14.5703125" style="10" customWidth="1"/>
    <col min="13323" max="13556" width="10.28515625" style="10"/>
    <col min="13557" max="13557" width="3.85546875" style="10" customWidth="1"/>
    <col min="13558" max="13559" width="4.85546875" style="10" customWidth="1"/>
    <col min="13560" max="13560" width="8" style="10" customWidth="1"/>
    <col min="13561" max="13561" width="43.140625" style="10" customWidth="1"/>
    <col min="13562" max="13562" width="3.42578125" style="10" customWidth="1"/>
    <col min="13563" max="13563" width="4.140625" style="10" customWidth="1"/>
    <col min="13564" max="13564" width="4.42578125" style="10" customWidth="1"/>
    <col min="13565" max="13566" width="4.140625" style="10" customWidth="1"/>
    <col min="13567" max="13567" width="4.28515625" style="10" customWidth="1"/>
    <col min="13568" max="13568" width="4.85546875" style="10" customWidth="1"/>
    <col min="13569" max="13569" width="4.28515625" style="10" customWidth="1"/>
    <col min="13570" max="13570" width="5" style="10" customWidth="1"/>
    <col min="13571" max="13571" width="4" style="10" customWidth="1"/>
    <col min="13572" max="13572" width="4.140625" style="10" customWidth="1"/>
    <col min="13573" max="13573" width="4.42578125" style="10" customWidth="1"/>
    <col min="13574" max="13574" width="7.7109375" style="10" customWidth="1"/>
    <col min="13575" max="13575" width="7.5703125" style="10" customWidth="1"/>
    <col min="13576" max="13576" width="12.7109375" style="10" customWidth="1"/>
    <col min="13577" max="13577" width="10.28515625" style="10"/>
    <col min="13578" max="13578" width="14.5703125" style="10" customWidth="1"/>
    <col min="13579" max="13812" width="10.28515625" style="10"/>
    <col min="13813" max="13813" width="3.85546875" style="10" customWidth="1"/>
    <col min="13814" max="13815" width="4.85546875" style="10" customWidth="1"/>
    <col min="13816" max="13816" width="8" style="10" customWidth="1"/>
    <col min="13817" max="13817" width="43.140625" style="10" customWidth="1"/>
    <col min="13818" max="13818" width="3.42578125" style="10" customWidth="1"/>
    <col min="13819" max="13819" width="4.140625" style="10" customWidth="1"/>
    <col min="13820" max="13820" width="4.42578125" style="10" customWidth="1"/>
    <col min="13821" max="13822" width="4.140625" style="10" customWidth="1"/>
    <col min="13823" max="13823" width="4.28515625" style="10" customWidth="1"/>
    <col min="13824" max="13824" width="4.85546875" style="10" customWidth="1"/>
    <col min="13825" max="13825" width="4.28515625" style="10" customWidth="1"/>
    <col min="13826" max="13826" width="5" style="10" customWidth="1"/>
    <col min="13827" max="13827" width="4" style="10" customWidth="1"/>
    <col min="13828" max="13828" width="4.140625" style="10" customWidth="1"/>
    <col min="13829" max="13829" width="4.42578125" style="10" customWidth="1"/>
    <col min="13830" max="13830" width="7.7109375" style="10" customWidth="1"/>
    <col min="13831" max="13831" width="7.5703125" style="10" customWidth="1"/>
    <col min="13832" max="13832" width="12.7109375" style="10" customWidth="1"/>
    <col min="13833" max="13833" width="10.28515625" style="10"/>
    <col min="13834" max="13834" width="14.5703125" style="10" customWidth="1"/>
    <col min="13835" max="14068" width="10.28515625" style="10"/>
    <col min="14069" max="14069" width="3.85546875" style="10" customWidth="1"/>
    <col min="14070" max="14071" width="4.85546875" style="10" customWidth="1"/>
    <col min="14072" max="14072" width="8" style="10" customWidth="1"/>
    <col min="14073" max="14073" width="43.140625" style="10" customWidth="1"/>
    <col min="14074" max="14074" width="3.42578125" style="10" customWidth="1"/>
    <col min="14075" max="14075" width="4.140625" style="10" customWidth="1"/>
    <col min="14076" max="14076" width="4.42578125" style="10" customWidth="1"/>
    <col min="14077" max="14078" width="4.140625" style="10" customWidth="1"/>
    <col min="14079" max="14079" width="4.28515625" style="10" customWidth="1"/>
    <col min="14080" max="14080" width="4.85546875" style="10" customWidth="1"/>
    <col min="14081" max="14081" width="4.28515625" style="10" customWidth="1"/>
    <col min="14082" max="14082" width="5" style="10" customWidth="1"/>
    <col min="14083" max="14083" width="4" style="10" customWidth="1"/>
    <col min="14084" max="14084" width="4.140625" style="10" customWidth="1"/>
    <col min="14085" max="14085" width="4.42578125" style="10" customWidth="1"/>
    <col min="14086" max="14086" width="7.7109375" style="10" customWidth="1"/>
    <col min="14087" max="14087" width="7.5703125" style="10" customWidth="1"/>
    <col min="14088" max="14088" width="12.7109375" style="10" customWidth="1"/>
    <col min="14089" max="14089" width="10.28515625" style="10"/>
    <col min="14090" max="14090" width="14.5703125" style="10" customWidth="1"/>
    <col min="14091" max="14324" width="10.28515625" style="10"/>
    <col min="14325" max="14325" width="3.85546875" style="10" customWidth="1"/>
    <col min="14326" max="14327" width="4.85546875" style="10" customWidth="1"/>
    <col min="14328" max="14328" width="8" style="10" customWidth="1"/>
    <col min="14329" max="14329" width="43.140625" style="10" customWidth="1"/>
    <col min="14330" max="14330" width="3.42578125" style="10" customWidth="1"/>
    <col min="14331" max="14331" width="4.140625" style="10" customWidth="1"/>
    <col min="14332" max="14332" width="4.42578125" style="10" customWidth="1"/>
    <col min="14333" max="14334" width="4.140625" style="10" customWidth="1"/>
    <col min="14335" max="14335" width="4.28515625" style="10" customWidth="1"/>
    <col min="14336" max="14336" width="4.85546875" style="10" customWidth="1"/>
    <col min="14337" max="14337" width="4.28515625" style="10" customWidth="1"/>
    <col min="14338" max="14338" width="5" style="10" customWidth="1"/>
    <col min="14339" max="14339" width="4" style="10" customWidth="1"/>
    <col min="14340" max="14340" width="4.140625" style="10" customWidth="1"/>
    <col min="14341" max="14341" width="4.42578125" style="10" customWidth="1"/>
    <col min="14342" max="14342" width="7.7109375" style="10" customWidth="1"/>
    <col min="14343" max="14343" width="7.5703125" style="10" customWidth="1"/>
    <col min="14344" max="14344" width="12.7109375" style="10" customWidth="1"/>
    <col min="14345" max="14345" width="10.28515625" style="10"/>
    <col min="14346" max="14346" width="14.5703125" style="10" customWidth="1"/>
    <col min="14347" max="14580" width="10.28515625" style="10"/>
    <col min="14581" max="14581" width="3.85546875" style="10" customWidth="1"/>
    <col min="14582" max="14583" width="4.85546875" style="10" customWidth="1"/>
    <col min="14584" max="14584" width="8" style="10" customWidth="1"/>
    <col min="14585" max="14585" width="43.140625" style="10" customWidth="1"/>
    <col min="14586" max="14586" width="3.42578125" style="10" customWidth="1"/>
    <col min="14587" max="14587" width="4.140625" style="10" customWidth="1"/>
    <col min="14588" max="14588" width="4.42578125" style="10" customWidth="1"/>
    <col min="14589" max="14590" width="4.140625" style="10" customWidth="1"/>
    <col min="14591" max="14591" width="4.28515625" style="10" customWidth="1"/>
    <col min="14592" max="14592" width="4.85546875" style="10" customWidth="1"/>
    <col min="14593" max="14593" width="4.28515625" style="10" customWidth="1"/>
    <col min="14594" max="14594" width="5" style="10" customWidth="1"/>
    <col min="14595" max="14595" width="4" style="10" customWidth="1"/>
    <col min="14596" max="14596" width="4.140625" style="10" customWidth="1"/>
    <col min="14597" max="14597" width="4.42578125" style="10" customWidth="1"/>
    <col min="14598" max="14598" width="7.7109375" style="10" customWidth="1"/>
    <col min="14599" max="14599" width="7.5703125" style="10" customWidth="1"/>
    <col min="14600" max="14600" width="12.7109375" style="10" customWidth="1"/>
    <col min="14601" max="14601" width="10.28515625" style="10"/>
    <col min="14602" max="14602" width="14.5703125" style="10" customWidth="1"/>
    <col min="14603" max="14836" width="10.28515625" style="10"/>
    <col min="14837" max="14837" width="3.85546875" style="10" customWidth="1"/>
    <col min="14838" max="14839" width="4.85546875" style="10" customWidth="1"/>
    <col min="14840" max="14840" width="8" style="10" customWidth="1"/>
    <col min="14841" max="14841" width="43.140625" style="10" customWidth="1"/>
    <col min="14842" max="14842" width="3.42578125" style="10" customWidth="1"/>
    <col min="14843" max="14843" width="4.140625" style="10" customWidth="1"/>
    <col min="14844" max="14844" width="4.42578125" style="10" customWidth="1"/>
    <col min="14845" max="14846" width="4.140625" style="10" customWidth="1"/>
    <col min="14847" max="14847" width="4.28515625" style="10" customWidth="1"/>
    <col min="14848" max="14848" width="4.85546875" style="10" customWidth="1"/>
    <col min="14849" max="14849" width="4.28515625" style="10" customWidth="1"/>
    <col min="14850" max="14850" width="5" style="10" customWidth="1"/>
    <col min="14851" max="14851" width="4" style="10" customWidth="1"/>
    <col min="14852" max="14852" width="4.140625" style="10" customWidth="1"/>
    <col min="14853" max="14853" width="4.42578125" style="10" customWidth="1"/>
    <col min="14854" max="14854" width="7.7109375" style="10" customWidth="1"/>
    <col min="14855" max="14855" width="7.5703125" style="10" customWidth="1"/>
    <col min="14856" max="14856" width="12.7109375" style="10" customWidth="1"/>
    <col min="14857" max="14857" width="10.28515625" style="10"/>
    <col min="14858" max="14858" width="14.5703125" style="10" customWidth="1"/>
    <col min="14859" max="15092" width="10.28515625" style="10"/>
    <col min="15093" max="15093" width="3.85546875" style="10" customWidth="1"/>
    <col min="15094" max="15095" width="4.85546875" style="10" customWidth="1"/>
    <col min="15096" max="15096" width="8" style="10" customWidth="1"/>
    <col min="15097" max="15097" width="43.140625" style="10" customWidth="1"/>
    <col min="15098" max="15098" width="3.42578125" style="10" customWidth="1"/>
    <col min="15099" max="15099" width="4.140625" style="10" customWidth="1"/>
    <col min="15100" max="15100" width="4.42578125" style="10" customWidth="1"/>
    <col min="15101" max="15102" width="4.140625" style="10" customWidth="1"/>
    <col min="15103" max="15103" width="4.28515625" style="10" customWidth="1"/>
    <col min="15104" max="15104" width="4.85546875" style="10" customWidth="1"/>
    <col min="15105" max="15105" width="4.28515625" style="10" customWidth="1"/>
    <col min="15106" max="15106" width="5" style="10" customWidth="1"/>
    <col min="15107" max="15107" width="4" style="10" customWidth="1"/>
    <col min="15108" max="15108" width="4.140625" style="10" customWidth="1"/>
    <col min="15109" max="15109" width="4.42578125" style="10" customWidth="1"/>
    <col min="15110" max="15110" width="7.7109375" style="10" customWidth="1"/>
    <col min="15111" max="15111" width="7.5703125" style="10" customWidth="1"/>
    <col min="15112" max="15112" width="12.7109375" style="10" customWidth="1"/>
    <col min="15113" max="15113" width="10.28515625" style="10"/>
    <col min="15114" max="15114" width="14.5703125" style="10" customWidth="1"/>
    <col min="15115" max="15348" width="10.28515625" style="10"/>
    <col min="15349" max="15349" width="3.85546875" style="10" customWidth="1"/>
    <col min="15350" max="15351" width="4.85546875" style="10" customWidth="1"/>
    <col min="15352" max="15352" width="8" style="10" customWidth="1"/>
    <col min="15353" max="15353" width="43.140625" style="10" customWidth="1"/>
    <col min="15354" max="15354" width="3.42578125" style="10" customWidth="1"/>
    <col min="15355" max="15355" width="4.140625" style="10" customWidth="1"/>
    <col min="15356" max="15356" width="4.42578125" style="10" customWidth="1"/>
    <col min="15357" max="15358" width="4.140625" style="10" customWidth="1"/>
    <col min="15359" max="15359" width="4.28515625" style="10" customWidth="1"/>
    <col min="15360" max="15360" width="4.85546875" style="10" customWidth="1"/>
    <col min="15361" max="15361" width="4.28515625" style="10" customWidth="1"/>
    <col min="15362" max="15362" width="5" style="10" customWidth="1"/>
    <col min="15363" max="15363" width="4" style="10" customWidth="1"/>
    <col min="15364" max="15364" width="4.140625" style="10" customWidth="1"/>
    <col min="15365" max="15365" width="4.42578125" style="10" customWidth="1"/>
    <col min="15366" max="15366" width="7.7109375" style="10" customWidth="1"/>
    <col min="15367" max="15367" width="7.5703125" style="10" customWidth="1"/>
    <col min="15368" max="15368" width="12.7109375" style="10" customWidth="1"/>
    <col min="15369" max="15369" width="10.28515625" style="10"/>
    <col min="15370" max="15370" width="14.5703125" style="10" customWidth="1"/>
    <col min="15371" max="15604" width="10.28515625" style="10"/>
    <col min="15605" max="15605" width="3.85546875" style="10" customWidth="1"/>
    <col min="15606" max="15607" width="4.85546875" style="10" customWidth="1"/>
    <col min="15608" max="15608" width="8" style="10" customWidth="1"/>
    <col min="15609" max="15609" width="43.140625" style="10" customWidth="1"/>
    <col min="15610" max="15610" width="3.42578125" style="10" customWidth="1"/>
    <col min="15611" max="15611" width="4.140625" style="10" customWidth="1"/>
    <col min="15612" max="15612" width="4.42578125" style="10" customWidth="1"/>
    <col min="15613" max="15614" width="4.140625" style="10" customWidth="1"/>
    <col min="15615" max="15615" width="4.28515625" style="10" customWidth="1"/>
    <col min="15616" max="15616" width="4.85546875" style="10" customWidth="1"/>
    <col min="15617" max="15617" width="4.28515625" style="10" customWidth="1"/>
    <col min="15618" max="15618" width="5" style="10" customWidth="1"/>
    <col min="15619" max="15619" width="4" style="10" customWidth="1"/>
    <col min="15620" max="15620" width="4.140625" style="10" customWidth="1"/>
    <col min="15621" max="15621" width="4.42578125" style="10" customWidth="1"/>
    <col min="15622" max="15622" width="7.7109375" style="10" customWidth="1"/>
    <col min="15623" max="15623" width="7.5703125" style="10" customWidth="1"/>
    <col min="15624" max="15624" width="12.7109375" style="10" customWidth="1"/>
    <col min="15625" max="15625" width="10.28515625" style="10"/>
    <col min="15626" max="15626" width="14.5703125" style="10" customWidth="1"/>
    <col min="15627" max="15860" width="10.28515625" style="10"/>
    <col min="15861" max="15861" width="3.85546875" style="10" customWidth="1"/>
    <col min="15862" max="15863" width="4.85546875" style="10" customWidth="1"/>
    <col min="15864" max="15864" width="8" style="10" customWidth="1"/>
    <col min="15865" max="15865" width="43.140625" style="10" customWidth="1"/>
    <col min="15866" max="15866" width="3.42578125" style="10" customWidth="1"/>
    <col min="15867" max="15867" width="4.140625" style="10" customWidth="1"/>
    <col min="15868" max="15868" width="4.42578125" style="10" customWidth="1"/>
    <col min="15869" max="15870" width="4.140625" style="10" customWidth="1"/>
    <col min="15871" max="15871" width="4.28515625" style="10" customWidth="1"/>
    <col min="15872" max="15872" width="4.85546875" style="10" customWidth="1"/>
    <col min="15873" max="15873" width="4.28515625" style="10" customWidth="1"/>
    <col min="15874" max="15874" width="5" style="10" customWidth="1"/>
    <col min="15875" max="15875" width="4" style="10" customWidth="1"/>
    <col min="15876" max="15876" width="4.140625" style="10" customWidth="1"/>
    <col min="15877" max="15877" width="4.42578125" style="10" customWidth="1"/>
    <col min="15878" max="15878" width="7.7109375" style="10" customWidth="1"/>
    <col min="15879" max="15879" width="7.5703125" style="10" customWidth="1"/>
    <col min="15880" max="15880" width="12.7109375" style="10" customWidth="1"/>
    <col min="15881" max="15881" width="10.28515625" style="10"/>
    <col min="15882" max="15882" width="14.5703125" style="10" customWidth="1"/>
    <col min="15883" max="16116" width="10.28515625" style="10"/>
    <col min="16117" max="16117" width="3.85546875" style="10" customWidth="1"/>
    <col min="16118" max="16119" width="4.85546875" style="10" customWidth="1"/>
    <col min="16120" max="16120" width="8" style="10" customWidth="1"/>
    <col min="16121" max="16121" width="43.140625" style="10" customWidth="1"/>
    <col min="16122" max="16122" width="3.42578125" style="10" customWidth="1"/>
    <col min="16123" max="16123" width="4.140625" style="10" customWidth="1"/>
    <col min="16124" max="16124" width="4.42578125" style="10" customWidth="1"/>
    <col min="16125" max="16126" width="4.140625" style="10" customWidth="1"/>
    <col min="16127" max="16127" width="4.28515625" style="10" customWidth="1"/>
    <col min="16128" max="16128" width="4.85546875" style="10" customWidth="1"/>
    <col min="16129" max="16129" width="4.28515625" style="10" customWidth="1"/>
    <col min="16130" max="16130" width="5" style="10" customWidth="1"/>
    <col min="16131" max="16131" width="4" style="10" customWidth="1"/>
    <col min="16132" max="16132" width="4.140625" style="10" customWidth="1"/>
    <col min="16133" max="16133" width="4.42578125" style="10" customWidth="1"/>
    <col min="16134" max="16134" width="7.7109375" style="10" customWidth="1"/>
    <col min="16135" max="16135" width="7.5703125" style="10" customWidth="1"/>
    <col min="16136" max="16136" width="12.7109375" style="10" customWidth="1"/>
    <col min="16137" max="16137" width="10.28515625" style="10"/>
    <col min="16138" max="16138" width="14.5703125" style="10" customWidth="1"/>
    <col min="16139" max="16384" width="10.28515625" style="10"/>
  </cols>
  <sheetData>
    <row r="1" spans="1:10" ht="11.45" customHeight="1" x14ac:dyDescent="0.25">
      <c r="A1" s="85" t="s">
        <v>56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1.45" customHeight="1" x14ac:dyDescent="0.25">
      <c r="A2" s="87" t="s">
        <v>89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s="5" customFormat="1" ht="59.25" customHeight="1" x14ac:dyDescent="0.25">
      <c r="A3" s="1" t="s">
        <v>0</v>
      </c>
      <c r="B3" s="1" t="s">
        <v>18</v>
      </c>
      <c r="C3" s="2" t="s">
        <v>17</v>
      </c>
      <c r="D3" s="4" t="s">
        <v>1</v>
      </c>
      <c r="E3" s="3" t="s">
        <v>9</v>
      </c>
      <c r="F3" s="3" t="s">
        <v>19</v>
      </c>
      <c r="G3" s="3" t="s">
        <v>20</v>
      </c>
      <c r="H3" s="9" t="s">
        <v>21</v>
      </c>
      <c r="I3" s="19" t="s">
        <v>57</v>
      </c>
      <c r="J3" s="19" t="s">
        <v>58</v>
      </c>
    </row>
    <row r="4" spans="1:10" ht="35.1" customHeight="1" x14ac:dyDescent="0.25">
      <c r="A4" s="77" t="s">
        <v>25</v>
      </c>
      <c r="B4" s="78"/>
      <c r="C4" s="78"/>
      <c r="D4" s="78"/>
      <c r="E4" s="78"/>
      <c r="F4" s="78"/>
      <c r="G4" s="78"/>
      <c r="H4" s="78"/>
      <c r="I4" s="78"/>
      <c r="J4" s="79"/>
    </row>
    <row r="5" spans="1:10" ht="48" customHeight="1" x14ac:dyDescent="0.25">
      <c r="A5" s="6" t="s">
        <v>12</v>
      </c>
      <c r="B5" s="6" t="s">
        <v>11</v>
      </c>
      <c r="C5" s="7"/>
      <c r="D5" s="12" t="s">
        <v>60</v>
      </c>
      <c r="E5" s="8" t="s">
        <v>90</v>
      </c>
      <c r="F5" s="8" t="s">
        <v>59</v>
      </c>
      <c r="G5" s="8" t="s">
        <v>23</v>
      </c>
      <c r="H5" s="24">
        <v>57</v>
      </c>
      <c r="I5" s="18"/>
      <c r="J5" s="18"/>
    </row>
    <row r="6" spans="1:10" ht="35.1" customHeight="1" x14ac:dyDescent="0.25">
      <c r="A6" s="6" t="s">
        <v>37</v>
      </c>
      <c r="B6" s="20" t="s">
        <v>14</v>
      </c>
      <c r="C6" s="21"/>
      <c r="D6" s="12" t="s">
        <v>26</v>
      </c>
      <c r="E6" s="8" t="str">
        <f>'[1]Katalog 2019-2020'!C68</f>
        <v>U BOŽJOJ LJUBAVI</v>
      </c>
      <c r="F6" s="8" t="str">
        <f>'[1]Katalog 2019-2020'!D68</f>
        <v>Josip Šimunović, Tihana Petković, Suzana Lipovac</v>
      </c>
      <c r="G6" s="8" t="s">
        <v>23</v>
      </c>
      <c r="H6" s="24">
        <v>55</v>
      </c>
      <c r="I6" s="18"/>
      <c r="J6" s="18"/>
    </row>
    <row r="7" spans="1:10" ht="45.75" customHeight="1" x14ac:dyDescent="0.25">
      <c r="A7" s="6" t="s">
        <v>38</v>
      </c>
      <c r="B7" s="20" t="s">
        <v>27</v>
      </c>
      <c r="C7" s="43"/>
      <c r="D7" s="12" t="s">
        <v>60</v>
      </c>
      <c r="E7" s="8" t="s">
        <v>91</v>
      </c>
      <c r="F7" s="8" t="s">
        <v>61</v>
      </c>
      <c r="G7" s="8" t="s">
        <v>23</v>
      </c>
      <c r="H7" s="24">
        <v>57</v>
      </c>
      <c r="I7" s="18"/>
      <c r="J7" s="18"/>
    </row>
    <row r="8" spans="1:10" ht="45.75" customHeight="1" x14ac:dyDescent="0.25">
      <c r="A8" s="6" t="s">
        <v>39</v>
      </c>
      <c r="B8" s="20" t="s">
        <v>10</v>
      </c>
      <c r="C8" s="43"/>
      <c r="D8" s="12" t="s">
        <v>63</v>
      </c>
      <c r="E8" s="8" t="s">
        <v>211</v>
      </c>
      <c r="F8" s="8" t="s">
        <v>69</v>
      </c>
      <c r="G8" s="8" t="s">
        <v>23</v>
      </c>
      <c r="H8" s="24">
        <v>4</v>
      </c>
      <c r="I8" s="18"/>
      <c r="J8" s="18"/>
    </row>
    <row r="9" spans="1:10" ht="45.75" customHeight="1" x14ac:dyDescent="0.25">
      <c r="A9" s="6" t="s">
        <v>40</v>
      </c>
      <c r="B9" s="20" t="s">
        <v>15</v>
      </c>
      <c r="C9" s="45"/>
      <c r="D9" s="12" t="s">
        <v>63</v>
      </c>
      <c r="E9" s="8" t="s">
        <v>92</v>
      </c>
      <c r="F9" s="8" t="s">
        <v>62</v>
      </c>
      <c r="G9" s="8" t="s">
        <v>23</v>
      </c>
      <c r="H9" s="24">
        <v>61</v>
      </c>
      <c r="I9" s="18"/>
      <c r="J9" s="18"/>
    </row>
    <row r="10" spans="1:10" ht="45.75" customHeight="1" x14ac:dyDescent="0.25">
      <c r="A10" s="6" t="s">
        <v>41</v>
      </c>
      <c r="B10" s="20" t="s">
        <v>28</v>
      </c>
      <c r="C10" s="45"/>
      <c r="D10" s="12" t="s">
        <v>63</v>
      </c>
      <c r="E10" s="8" t="s">
        <v>93</v>
      </c>
      <c r="F10" s="8" t="s">
        <v>64</v>
      </c>
      <c r="G10" s="8" t="s">
        <v>23</v>
      </c>
      <c r="H10" s="24">
        <v>54</v>
      </c>
      <c r="I10" s="6"/>
      <c r="J10" s="18" t="s">
        <v>65</v>
      </c>
    </row>
    <row r="11" spans="1:10" ht="35.1" customHeight="1" x14ac:dyDescent="0.25">
      <c r="A11" s="6" t="s">
        <v>213</v>
      </c>
      <c r="B11" s="20" t="s">
        <v>29</v>
      </c>
      <c r="C11" s="7"/>
      <c r="D11" s="12" t="s">
        <v>30</v>
      </c>
      <c r="E11" s="8" t="s">
        <v>94</v>
      </c>
      <c r="F11" s="12" t="s">
        <v>66</v>
      </c>
      <c r="G11" s="8" t="s">
        <v>23</v>
      </c>
      <c r="H11" s="24">
        <v>5</v>
      </c>
      <c r="I11" s="18"/>
      <c r="J11" s="18"/>
    </row>
    <row r="12" spans="1:10" ht="35.1" customHeight="1" x14ac:dyDescent="0.25">
      <c r="A12" s="77" t="s">
        <v>67</v>
      </c>
      <c r="B12" s="80"/>
      <c r="C12" s="80"/>
      <c r="D12" s="80"/>
      <c r="E12" s="80"/>
      <c r="F12" s="80"/>
      <c r="G12" s="80"/>
      <c r="H12" s="80"/>
      <c r="I12" s="80"/>
      <c r="J12" s="81"/>
    </row>
    <row r="13" spans="1:10" ht="46.5" customHeight="1" x14ac:dyDescent="0.25">
      <c r="A13" s="6" t="s">
        <v>214</v>
      </c>
      <c r="B13" s="6" t="s">
        <v>11</v>
      </c>
      <c r="C13" s="7"/>
      <c r="D13" s="15" t="s">
        <v>60</v>
      </c>
      <c r="E13" s="11" t="s">
        <v>97</v>
      </c>
      <c r="F13" s="11" t="s">
        <v>59</v>
      </c>
      <c r="G13" s="8" t="s">
        <v>23</v>
      </c>
      <c r="H13" s="25">
        <v>60</v>
      </c>
      <c r="I13" s="18"/>
      <c r="J13" s="18"/>
    </row>
    <row r="14" spans="1:10" ht="43.5" customHeight="1" x14ac:dyDescent="0.25">
      <c r="A14" s="6" t="s">
        <v>215</v>
      </c>
      <c r="B14" s="20" t="s">
        <v>46</v>
      </c>
      <c r="C14" s="21"/>
      <c r="D14" s="15" t="s">
        <v>60</v>
      </c>
      <c r="E14" s="11" t="s">
        <v>98</v>
      </c>
      <c r="F14" s="11" t="s">
        <v>68</v>
      </c>
      <c r="G14" s="8" t="s">
        <v>23</v>
      </c>
      <c r="H14" s="25">
        <v>60</v>
      </c>
      <c r="I14" s="18"/>
      <c r="J14" s="18"/>
    </row>
    <row r="15" spans="1:10" ht="35.1" customHeight="1" x14ac:dyDescent="0.25">
      <c r="A15" s="6" t="s">
        <v>42</v>
      </c>
      <c r="B15" s="20" t="s">
        <v>15</v>
      </c>
      <c r="C15" s="7"/>
      <c r="D15" s="15" t="s">
        <v>63</v>
      </c>
      <c r="E15" s="11" t="s">
        <v>95</v>
      </c>
      <c r="F15" s="11" t="s">
        <v>62</v>
      </c>
      <c r="G15" s="8" t="s">
        <v>23</v>
      </c>
      <c r="H15" s="25">
        <v>60</v>
      </c>
      <c r="I15" s="18"/>
      <c r="J15" s="18"/>
    </row>
    <row r="16" spans="1:10" ht="35.1" customHeight="1" x14ac:dyDescent="0.25">
      <c r="A16" s="6" t="s">
        <v>43</v>
      </c>
      <c r="B16" s="20" t="s">
        <v>14</v>
      </c>
      <c r="C16" s="7"/>
      <c r="D16" s="15" t="s">
        <v>70</v>
      </c>
      <c r="E16" s="11" t="s">
        <v>96</v>
      </c>
      <c r="F16" s="11" t="s">
        <v>71</v>
      </c>
      <c r="G16" s="8" t="s">
        <v>23</v>
      </c>
      <c r="H16" s="25">
        <v>50</v>
      </c>
      <c r="I16" s="18"/>
      <c r="J16" s="18"/>
    </row>
    <row r="17" spans="1:10" ht="35.1" customHeight="1" x14ac:dyDescent="0.25">
      <c r="A17" s="6" t="s">
        <v>44</v>
      </c>
      <c r="B17" s="20" t="s">
        <v>28</v>
      </c>
      <c r="C17" s="7"/>
      <c r="D17" s="15" t="s">
        <v>63</v>
      </c>
      <c r="E17" s="11" t="s">
        <v>99</v>
      </c>
      <c r="F17" s="11" t="s">
        <v>72</v>
      </c>
      <c r="G17" s="8" t="s">
        <v>23</v>
      </c>
      <c r="H17" s="25">
        <v>60</v>
      </c>
      <c r="I17" s="18"/>
      <c r="J17" s="18"/>
    </row>
    <row r="18" spans="1:10" ht="35.1" customHeight="1" x14ac:dyDescent="0.25">
      <c r="A18" s="6" t="s">
        <v>216</v>
      </c>
      <c r="B18" s="20" t="s">
        <v>29</v>
      </c>
      <c r="C18" s="7"/>
      <c r="D18" s="15" t="s">
        <v>74</v>
      </c>
      <c r="E18" s="11" t="s">
        <v>212</v>
      </c>
      <c r="F18" s="11" t="s">
        <v>73</v>
      </c>
      <c r="G18" s="8" t="s">
        <v>23</v>
      </c>
      <c r="H18" s="25">
        <v>7</v>
      </c>
      <c r="I18" s="18"/>
      <c r="J18" s="18"/>
    </row>
    <row r="19" spans="1:10" ht="34.9" customHeight="1" x14ac:dyDescent="0.25">
      <c r="A19" s="6"/>
      <c r="B19" s="77" t="s">
        <v>31</v>
      </c>
      <c r="C19" s="80"/>
      <c r="D19" s="80"/>
      <c r="E19" s="80"/>
      <c r="F19" s="80"/>
      <c r="G19" s="80"/>
      <c r="H19" s="80"/>
      <c r="I19" s="80"/>
      <c r="J19" s="81"/>
    </row>
    <row r="20" spans="1:10" ht="35.1" customHeight="1" x14ac:dyDescent="0.25">
      <c r="A20" s="6" t="s">
        <v>217</v>
      </c>
      <c r="B20" s="6" t="s">
        <v>28</v>
      </c>
      <c r="C20" s="7"/>
      <c r="D20" s="15" t="s">
        <v>22</v>
      </c>
      <c r="E20" s="44" t="s">
        <v>105</v>
      </c>
      <c r="F20" s="11" t="s">
        <v>64</v>
      </c>
      <c r="G20" s="8" t="s">
        <v>23</v>
      </c>
      <c r="H20" s="25">
        <v>63</v>
      </c>
      <c r="I20" s="18"/>
      <c r="J20" s="18"/>
    </row>
    <row r="21" spans="1:10" ht="51.75" customHeight="1" x14ac:dyDescent="0.2">
      <c r="A21" s="6" t="s">
        <v>218</v>
      </c>
      <c r="B21" s="20" t="s">
        <v>27</v>
      </c>
      <c r="C21" s="7"/>
      <c r="D21" s="12" t="s">
        <v>60</v>
      </c>
      <c r="E21" s="47" t="s">
        <v>102</v>
      </c>
      <c r="F21" s="47" t="s">
        <v>75</v>
      </c>
      <c r="G21" s="8" t="s">
        <v>23</v>
      </c>
      <c r="H21" s="24">
        <v>63</v>
      </c>
      <c r="I21" s="18"/>
      <c r="J21" s="18"/>
    </row>
    <row r="22" spans="1:10" ht="51.75" customHeight="1" x14ac:dyDescent="0.2">
      <c r="A22" s="6" t="s">
        <v>33</v>
      </c>
      <c r="B22" s="20" t="s">
        <v>11</v>
      </c>
      <c r="C22" s="7"/>
      <c r="D22" s="12" t="s">
        <v>60</v>
      </c>
      <c r="E22" s="47" t="s">
        <v>101</v>
      </c>
      <c r="F22" s="47" t="s">
        <v>59</v>
      </c>
      <c r="G22" s="8" t="s">
        <v>23</v>
      </c>
      <c r="H22" s="24">
        <v>63</v>
      </c>
      <c r="I22" s="18"/>
      <c r="J22" s="18"/>
    </row>
    <row r="23" spans="1:10" ht="51.75" customHeight="1" x14ac:dyDescent="0.2">
      <c r="A23" s="6" t="s">
        <v>34</v>
      </c>
      <c r="B23" s="20" t="s">
        <v>10</v>
      </c>
      <c r="C23" s="7"/>
      <c r="D23" s="12" t="s">
        <v>63</v>
      </c>
      <c r="E23" s="47" t="s">
        <v>219</v>
      </c>
      <c r="F23" s="47" t="s">
        <v>69</v>
      </c>
      <c r="G23" s="8" t="s">
        <v>23</v>
      </c>
      <c r="H23" s="24">
        <v>5</v>
      </c>
      <c r="I23" s="18"/>
      <c r="J23" s="18"/>
    </row>
    <row r="24" spans="1:10" ht="36" customHeight="1" x14ac:dyDescent="0.2">
      <c r="A24" s="6" t="s">
        <v>35</v>
      </c>
      <c r="B24" s="20" t="s">
        <v>46</v>
      </c>
      <c r="C24" s="7"/>
      <c r="D24" s="12" t="s">
        <v>63</v>
      </c>
      <c r="E24" s="47" t="s">
        <v>104</v>
      </c>
      <c r="F24" s="47" t="s">
        <v>76</v>
      </c>
      <c r="G24" s="8" t="s">
        <v>23</v>
      </c>
      <c r="H24" s="24">
        <v>5</v>
      </c>
      <c r="I24" s="18"/>
      <c r="J24" s="18"/>
    </row>
    <row r="25" spans="1:10" ht="36" customHeight="1" x14ac:dyDescent="0.2">
      <c r="A25" s="6" t="s">
        <v>36</v>
      </c>
      <c r="B25" s="20" t="s">
        <v>15</v>
      </c>
      <c r="C25" s="7"/>
      <c r="D25" s="12" t="s">
        <v>63</v>
      </c>
      <c r="E25" s="47" t="s">
        <v>103</v>
      </c>
      <c r="F25" s="46" t="s">
        <v>62</v>
      </c>
      <c r="G25" s="8" t="s">
        <v>23</v>
      </c>
      <c r="H25" s="24">
        <v>63</v>
      </c>
      <c r="I25" s="18"/>
      <c r="J25" s="18"/>
    </row>
    <row r="26" spans="1:10" ht="35.1" customHeight="1" x14ac:dyDescent="0.25">
      <c r="A26" s="6" t="s">
        <v>45</v>
      </c>
      <c r="B26" s="20" t="s">
        <v>14</v>
      </c>
      <c r="C26" s="7"/>
      <c r="D26" s="15" t="s">
        <v>8</v>
      </c>
      <c r="E26" s="8" t="s">
        <v>100</v>
      </c>
      <c r="F26" s="8" t="s">
        <v>77</v>
      </c>
      <c r="G26" s="8" t="s">
        <v>23</v>
      </c>
      <c r="H26" s="24">
        <v>53</v>
      </c>
      <c r="I26" s="18"/>
      <c r="J26" s="18"/>
    </row>
    <row r="27" spans="1:10" ht="32.25" customHeight="1" x14ac:dyDescent="0.25">
      <c r="A27" s="6" t="s">
        <v>52</v>
      </c>
      <c r="B27" s="6" t="s">
        <v>29</v>
      </c>
      <c r="C27" s="7"/>
      <c r="D27" s="15" t="s">
        <v>79</v>
      </c>
      <c r="E27" s="12" t="s">
        <v>106</v>
      </c>
      <c r="F27" s="8" t="s">
        <v>78</v>
      </c>
      <c r="G27" s="8" t="s">
        <v>23</v>
      </c>
      <c r="H27" s="24">
        <v>9</v>
      </c>
      <c r="I27" s="18"/>
      <c r="J27" s="18"/>
    </row>
    <row r="28" spans="1:10" ht="32.25" customHeight="1" x14ac:dyDescent="0.25">
      <c r="A28" s="54"/>
      <c r="B28" s="54"/>
      <c r="C28" s="55"/>
      <c r="E28" s="50"/>
      <c r="F28" s="51"/>
      <c r="G28" s="51"/>
      <c r="H28" s="52"/>
      <c r="I28" s="53"/>
      <c r="J28" s="53"/>
    </row>
    <row r="29" spans="1:10" ht="35.1" customHeight="1" x14ac:dyDescent="0.25">
      <c r="A29" s="82" t="s">
        <v>32</v>
      </c>
      <c r="B29" s="83"/>
      <c r="C29" s="83"/>
      <c r="D29" s="83"/>
      <c r="E29" s="83"/>
      <c r="F29" s="83"/>
      <c r="G29" s="83"/>
      <c r="H29" s="83"/>
      <c r="I29" s="83"/>
      <c r="J29" s="84"/>
    </row>
    <row r="30" spans="1:10" ht="35.1" customHeight="1" x14ac:dyDescent="0.25">
      <c r="A30" s="6" t="s">
        <v>230</v>
      </c>
      <c r="B30" s="20" t="s">
        <v>46</v>
      </c>
      <c r="C30" s="7"/>
      <c r="D30" s="15" t="s">
        <v>226</v>
      </c>
      <c r="E30" s="8" t="s">
        <v>258</v>
      </c>
      <c r="F30" s="8" t="s">
        <v>227</v>
      </c>
      <c r="G30" s="8" t="str">
        <f>$G$26</f>
        <v>KOM.</v>
      </c>
      <c r="H30" s="24">
        <v>65</v>
      </c>
      <c r="I30" s="18"/>
      <c r="J30" s="18"/>
    </row>
    <row r="31" spans="1:10" ht="35.1" customHeight="1" x14ac:dyDescent="0.25">
      <c r="A31" s="6" t="s">
        <v>231</v>
      </c>
      <c r="B31" s="20" t="s">
        <v>80</v>
      </c>
      <c r="C31" s="7"/>
      <c r="D31" s="15" t="s">
        <v>63</v>
      </c>
      <c r="E31" s="8" t="s">
        <v>107</v>
      </c>
      <c r="F31" s="8" t="s">
        <v>62</v>
      </c>
      <c r="G31" s="8" t="s">
        <v>23</v>
      </c>
      <c r="H31" s="24">
        <v>61</v>
      </c>
      <c r="I31" s="18"/>
      <c r="J31" s="18"/>
    </row>
    <row r="32" spans="1:10" ht="35.1" customHeight="1" x14ac:dyDescent="0.25">
      <c r="A32" s="6" t="s">
        <v>232</v>
      </c>
      <c r="B32" s="20" t="s">
        <v>14</v>
      </c>
      <c r="C32" s="7"/>
      <c r="D32" s="15" t="s">
        <v>47</v>
      </c>
      <c r="E32" s="8" t="s">
        <v>260</v>
      </c>
      <c r="F32" s="8" t="s">
        <v>224</v>
      </c>
      <c r="G32" s="8" t="str">
        <f t="shared" ref="G32:G48" si="0">$G$26</f>
        <v>KOM.</v>
      </c>
      <c r="H32" s="24">
        <v>56</v>
      </c>
      <c r="I32" s="18"/>
      <c r="J32" s="18"/>
    </row>
    <row r="33" spans="1:10" ht="35.1" customHeight="1" x14ac:dyDescent="0.25">
      <c r="A33" s="6" t="s">
        <v>233</v>
      </c>
      <c r="B33" s="6" t="s">
        <v>10</v>
      </c>
      <c r="C33" s="7"/>
      <c r="D33" s="15" t="s">
        <v>63</v>
      </c>
      <c r="E33" s="8" t="s">
        <v>228</v>
      </c>
      <c r="F33" s="8" t="s">
        <v>69</v>
      </c>
      <c r="G33" s="8" t="str">
        <f t="shared" si="0"/>
        <v>KOM.</v>
      </c>
      <c r="H33" s="24">
        <v>5</v>
      </c>
      <c r="I33" s="18"/>
      <c r="J33" s="18"/>
    </row>
    <row r="34" spans="1:10" ht="35.1" customHeight="1" x14ac:dyDescent="0.25">
      <c r="A34" s="6" t="s">
        <v>234</v>
      </c>
      <c r="B34" s="20" t="s">
        <v>24</v>
      </c>
      <c r="C34" s="7"/>
      <c r="D34" s="15" t="s">
        <v>2</v>
      </c>
      <c r="E34" s="8" t="s">
        <v>108</v>
      </c>
      <c r="F34" s="8" t="str">
        <f>'[2]Izbor udžbenika'!$C$84</f>
        <v>Jenny Dooley, Virginia Evans</v>
      </c>
      <c r="G34" s="8" t="str">
        <f t="shared" si="0"/>
        <v>KOM.</v>
      </c>
      <c r="H34" s="24">
        <v>54</v>
      </c>
      <c r="I34" s="18"/>
      <c r="J34" s="18"/>
    </row>
    <row r="35" spans="1:10" ht="35.1" customHeight="1" x14ac:dyDescent="0.25">
      <c r="A35" s="6" t="s">
        <v>235</v>
      </c>
      <c r="B35" s="20" t="s">
        <v>48</v>
      </c>
      <c r="C35" s="23"/>
      <c r="D35" s="15" t="s">
        <v>13</v>
      </c>
      <c r="E35" s="8" t="s">
        <v>259</v>
      </c>
      <c r="F35" s="8" t="s">
        <v>221</v>
      </c>
      <c r="G35" s="8" t="str">
        <f t="shared" si="0"/>
        <v>KOM.</v>
      </c>
      <c r="H35" s="24">
        <v>19</v>
      </c>
      <c r="I35" s="18"/>
      <c r="J35" s="18"/>
    </row>
    <row r="36" spans="1:10" ht="35.1" customHeight="1" x14ac:dyDescent="0.25">
      <c r="A36" s="6" t="s">
        <v>236</v>
      </c>
      <c r="B36" s="20" t="s">
        <v>49</v>
      </c>
      <c r="C36" s="23"/>
      <c r="D36" s="15" t="s">
        <v>220</v>
      </c>
      <c r="E36" s="12" t="s">
        <v>261</v>
      </c>
      <c r="F36" s="8" t="s">
        <v>78</v>
      </c>
      <c r="G36" s="8" t="str">
        <f t="shared" si="0"/>
        <v>KOM.</v>
      </c>
      <c r="H36" s="24">
        <v>15</v>
      </c>
      <c r="I36" s="18"/>
      <c r="J36" s="18"/>
    </row>
    <row r="37" spans="1:10" ht="38.450000000000003" customHeight="1" x14ac:dyDescent="0.25">
      <c r="A37" s="6" t="s">
        <v>237</v>
      </c>
      <c r="B37" s="20" t="s">
        <v>50</v>
      </c>
      <c r="C37" s="22"/>
      <c r="D37" s="15" t="s">
        <v>222</v>
      </c>
      <c r="E37" s="12" t="s">
        <v>262</v>
      </c>
      <c r="F37" s="8" t="s">
        <v>223</v>
      </c>
      <c r="G37" s="8" t="str">
        <f t="shared" si="0"/>
        <v>KOM.</v>
      </c>
      <c r="H37" s="24">
        <v>15</v>
      </c>
      <c r="I37" s="18"/>
      <c r="J37" s="18"/>
    </row>
    <row r="38" spans="1:10" ht="38.450000000000003" customHeight="1" x14ac:dyDescent="0.25">
      <c r="A38" s="6" t="s">
        <v>238</v>
      </c>
      <c r="B38" s="20" t="s">
        <v>11</v>
      </c>
      <c r="C38" s="22"/>
      <c r="D38" s="15" t="s">
        <v>226</v>
      </c>
      <c r="E38" s="12" t="s">
        <v>263</v>
      </c>
      <c r="F38" s="8" t="s">
        <v>59</v>
      </c>
      <c r="G38" s="8" t="s">
        <v>23</v>
      </c>
      <c r="H38" s="24">
        <v>65</v>
      </c>
      <c r="I38" s="18"/>
      <c r="J38" s="18"/>
    </row>
    <row r="39" spans="1:10" ht="38.450000000000003" customHeight="1" x14ac:dyDescent="0.25">
      <c r="A39" s="6" t="s">
        <v>53</v>
      </c>
      <c r="B39" s="20" t="s">
        <v>46</v>
      </c>
      <c r="C39" s="22"/>
      <c r="D39" s="15" t="s">
        <v>63</v>
      </c>
      <c r="E39" s="12" t="s">
        <v>264</v>
      </c>
      <c r="F39" s="8" t="s">
        <v>225</v>
      </c>
      <c r="G39" s="8" t="s">
        <v>239</v>
      </c>
      <c r="H39" s="24">
        <v>5</v>
      </c>
      <c r="I39" s="18"/>
      <c r="J39" s="18"/>
    </row>
    <row r="40" spans="1:10" ht="45" customHeight="1" x14ac:dyDescent="0.25">
      <c r="A40" s="6" t="s">
        <v>54</v>
      </c>
      <c r="B40" s="20" t="s">
        <v>10</v>
      </c>
      <c r="C40" s="22"/>
      <c r="D40" s="15" t="s">
        <v>226</v>
      </c>
      <c r="E40" s="12" t="s">
        <v>265</v>
      </c>
      <c r="F40" s="8" t="s">
        <v>229</v>
      </c>
      <c r="G40" s="8" t="s">
        <v>23</v>
      </c>
      <c r="H40" s="24">
        <v>49</v>
      </c>
      <c r="I40" s="18"/>
      <c r="J40" s="18"/>
    </row>
    <row r="41" spans="1:10" ht="38.450000000000003" customHeight="1" x14ac:dyDescent="0.25">
      <c r="A41" s="54"/>
      <c r="B41" s="48"/>
      <c r="C41" s="49"/>
      <c r="E41" s="50"/>
      <c r="F41" s="51"/>
      <c r="G41" s="51"/>
      <c r="H41" s="52"/>
      <c r="I41" s="53"/>
      <c r="J41" s="53"/>
    </row>
    <row r="42" spans="1:10" ht="40.9" customHeight="1" x14ac:dyDescent="0.25">
      <c r="A42" s="82" t="s">
        <v>51</v>
      </c>
      <c r="B42" s="83"/>
      <c r="C42" s="83"/>
      <c r="D42" s="83"/>
      <c r="E42" s="83"/>
      <c r="F42" s="83"/>
      <c r="G42" s="83"/>
      <c r="H42" s="83"/>
      <c r="I42" s="83"/>
      <c r="J42" s="84"/>
    </row>
    <row r="43" spans="1:10" ht="42" customHeight="1" x14ac:dyDescent="0.25">
      <c r="A43" s="6" t="s">
        <v>241</v>
      </c>
      <c r="B43" s="20" t="s">
        <v>50</v>
      </c>
      <c r="C43" s="21"/>
      <c r="D43" s="15" t="s">
        <v>22</v>
      </c>
      <c r="E43" s="44" t="s">
        <v>110</v>
      </c>
      <c r="F43" s="11" t="str">
        <f>'[1]Katalog 2019-2020'!D105</f>
        <v>Sarah Philips, Paul Shipton (temeljeno na originalnom konceptu Toma Hutchinsona)</v>
      </c>
      <c r="G43" s="8" t="str">
        <f t="shared" si="0"/>
        <v>KOM.</v>
      </c>
      <c r="H43" s="24">
        <v>12</v>
      </c>
      <c r="I43" s="18"/>
      <c r="J43" s="18"/>
    </row>
    <row r="44" spans="1:10" ht="40.9" customHeight="1" x14ac:dyDescent="0.25">
      <c r="A44" s="6" t="s">
        <v>242</v>
      </c>
      <c r="B44" s="20" t="s">
        <v>109</v>
      </c>
      <c r="C44" s="21"/>
      <c r="D44" s="15" t="s">
        <v>2</v>
      </c>
      <c r="E44" s="44" t="s">
        <v>240</v>
      </c>
      <c r="F44" s="11" t="s">
        <v>72</v>
      </c>
      <c r="G44" s="8" t="s">
        <v>23</v>
      </c>
      <c r="H44" s="24">
        <v>45</v>
      </c>
      <c r="I44" s="18"/>
      <c r="J44" s="18"/>
    </row>
    <row r="45" spans="1:10" ht="40.9" customHeight="1" x14ac:dyDescent="0.25">
      <c r="A45" s="6" t="s">
        <v>243</v>
      </c>
      <c r="B45" s="20" t="s">
        <v>10</v>
      </c>
      <c r="C45" s="21"/>
      <c r="D45" s="15" t="s">
        <v>13</v>
      </c>
      <c r="E45" s="44" t="s">
        <v>111</v>
      </c>
      <c r="F45" s="11" t="s">
        <v>112</v>
      </c>
      <c r="G45" s="8" t="s">
        <v>23</v>
      </c>
      <c r="H45" s="24">
        <v>56</v>
      </c>
      <c r="I45" s="18"/>
      <c r="J45" s="18"/>
    </row>
    <row r="46" spans="1:10" ht="42" customHeight="1" x14ac:dyDescent="0.25">
      <c r="A46" s="6" t="s">
        <v>244</v>
      </c>
      <c r="B46" s="6" t="s">
        <v>15</v>
      </c>
      <c r="C46" s="23"/>
      <c r="D46" s="15" t="s">
        <v>55</v>
      </c>
      <c r="E46" s="8" t="s">
        <v>125</v>
      </c>
      <c r="F46" s="12" t="str">
        <f>'[1]Katalog 2019-2020'!D184</f>
        <v>Ines Kniewald, Vinkoslav Galešev, Gordana Sokol, Vlasta Vlahović, Dalia Kager, Hrvoje Kovač</v>
      </c>
      <c r="G46" s="8" t="str">
        <f t="shared" si="0"/>
        <v>KOM.</v>
      </c>
      <c r="H46" s="24">
        <v>56</v>
      </c>
      <c r="I46" s="18"/>
      <c r="J46" s="18"/>
    </row>
    <row r="47" spans="1:10" ht="38.25" customHeight="1" x14ac:dyDescent="0.25">
      <c r="A47" s="6" t="s">
        <v>245</v>
      </c>
      <c r="B47" s="20" t="s">
        <v>49</v>
      </c>
      <c r="C47" s="23"/>
      <c r="D47" s="15" t="s">
        <v>30</v>
      </c>
      <c r="E47" s="8" t="s">
        <v>114</v>
      </c>
      <c r="F47" s="8" t="str">
        <f>'[1]Katalog 2019-2020'!D109</f>
        <v>Manuela Georgiakaki, Elisabeth Graf-Riemann, Christiane Seuthe</v>
      </c>
      <c r="G47" s="8" t="str">
        <f t="shared" si="0"/>
        <v>KOM.</v>
      </c>
      <c r="H47" s="25">
        <v>12</v>
      </c>
      <c r="I47" s="18"/>
      <c r="J47" s="18"/>
    </row>
    <row r="48" spans="1:10" ht="44.25" customHeight="1" x14ac:dyDescent="0.25">
      <c r="A48" s="6" t="s">
        <v>246</v>
      </c>
      <c r="B48" s="20" t="s">
        <v>16</v>
      </c>
      <c r="C48" s="23"/>
      <c r="D48" s="15" t="s">
        <v>13</v>
      </c>
      <c r="E48" s="8" t="s">
        <v>113</v>
      </c>
      <c r="F48" s="8" t="str">
        <f>'[1]Katalog 2019-2020'!D115</f>
        <v>Giorgio Motta, Elzbieta Krulak-Kempisty, Claudia Brass, Dagmar Glück, Mirjana Klobučar</v>
      </c>
      <c r="G48" s="8" t="str">
        <f t="shared" si="0"/>
        <v>KOM.</v>
      </c>
      <c r="H48" s="25">
        <v>11</v>
      </c>
      <c r="I48" s="18"/>
      <c r="J48" s="18"/>
    </row>
    <row r="49" spans="1:10" ht="35.25" customHeight="1" x14ac:dyDescent="0.25">
      <c r="A49" s="6" t="s">
        <v>247</v>
      </c>
      <c r="B49" s="56" t="s">
        <v>115</v>
      </c>
      <c r="C49" s="56"/>
      <c r="D49" s="15" t="s">
        <v>2</v>
      </c>
      <c r="E49" s="11" t="s">
        <v>116</v>
      </c>
      <c r="F49" s="11" t="s">
        <v>117</v>
      </c>
      <c r="G49" s="11" t="s">
        <v>23</v>
      </c>
      <c r="H49" s="25">
        <v>56</v>
      </c>
      <c r="I49" s="57"/>
      <c r="J49" s="57"/>
    </row>
    <row r="50" spans="1:10" ht="24.95" customHeight="1" x14ac:dyDescent="0.25">
      <c r="A50" s="6" t="s">
        <v>81</v>
      </c>
      <c r="B50" s="56" t="s">
        <v>118</v>
      </c>
      <c r="C50" s="56"/>
      <c r="D50" s="15" t="s">
        <v>2</v>
      </c>
      <c r="E50" s="11" t="s">
        <v>119</v>
      </c>
      <c r="F50" s="11" t="s">
        <v>120</v>
      </c>
      <c r="G50" s="11" t="s">
        <v>23</v>
      </c>
      <c r="H50" s="25">
        <v>56</v>
      </c>
      <c r="I50" s="57"/>
      <c r="J50" s="57"/>
    </row>
    <row r="51" spans="1:10" ht="33.75" customHeight="1" x14ac:dyDescent="0.25">
      <c r="A51" s="6" t="s">
        <v>82</v>
      </c>
      <c r="B51" s="56" t="s">
        <v>121</v>
      </c>
      <c r="C51" s="56"/>
      <c r="D51" s="15" t="s">
        <v>124</v>
      </c>
      <c r="E51" s="11" t="s">
        <v>122</v>
      </c>
      <c r="F51" s="11" t="s">
        <v>123</v>
      </c>
      <c r="G51" s="11" t="s">
        <v>23</v>
      </c>
      <c r="H51" s="25">
        <v>56</v>
      </c>
      <c r="I51" s="57"/>
      <c r="J51" s="57"/>
    </row>
    <row r="52" spans="1:10" ht="30.75" customHeight="1" x14ac:dyDescent="0.25">
      <c r="A52" s="73"/>
      <c r="I52" s="59"/>
      <c r="J52" s="59"/>
    </row>
    <row r="53" spans="1:10" ht="30.75" customHeight="1" x14ac:dyDescent="0.25">
      <c r="A53" s="58"/>
      <c r="I53" s="59"/>
      <c r="J53" s="59"/>
    </row>
    <row r="54" spans="1:10" ht="30" customHeight="1" x14ac:dyDescent="0.25">
      <c r="A54" s="77" t="s">
        <v>126</v>
      </c>
      <c r="B54" s="78"/>
      <c r="C54" s="78"/>
      <c r="D54" s="78"/>
      <c r="E54" s="78"/>
      <c r="F54" s="78"/>
      <c r="G54" s="78"/>
      <c r="H54" s="78"/>
      <c r="I54" s="78"/>
      <c r="J54" s="79"/>
    </row>
    <row r="55" spans="1:10" ht="33.75" customHeight="1" x14ac:dyDescent="0.25">
      <c r="A55" s="6" t="s">
        <v>83</v>
      </c>
      <c r="B55" s="60" t="s">
        <v>10</v>
      </c>
      <c r="C55" s="61"/>
      <c r="D55" s="12" t="s">
        <v>13</v>
      </c>
      <c r="E55" s="62" t="s">
        <v>135</v>
      </c>
      <c r="F55" s="62" t="str">
        <f>'[3]Predmetna nastava'!$I$24</f>
        <v>Ela Družijanić-Hajdarević, Diana Greblički-Miculinić, Zrinka Romić, Nataša Jurić-Stanković</v>
      </c>
      <c r="G55" s="63" t="s">
        <v>23</v>
      </c>
      <c r="H55" s="61">
        <v>63</v>
      </c>
      <c r="I55" s="64"/>
      <c r="J55" s="64"/>
    </row>
    <row r="56" spans="1:10" ht="35.25" customHeight="1" x14ac:dyDescent="0.2">
      <c r="A56" s="6" t="s">
        <v>84</v>
      </c>
      <c r="B56" s="60" t="s">
        <v>127</v>
      </c>
      <c r="C56" s="61"/>
      <c r="D56" s="60" t="s">
        <v>2</v>
      </c>
      <c r="E56" s="62" t="s">
        <v>136</v>
      </c>
      <c r="F56" s="65" t="str">
        <f>'[3]Predmetna nastava'!$I$17</f>
        <v>Jenny Dooley</v>
      </c>
      <c r="G56" s="63" t="s">
        <v>23</v>
      </c>
      <c r="H56" s="61">
        <v>56</v>
      </c>
      <c r="I56" s="64"/>
      <c r="J56" s="64"/>
    </row>
    <row r="57" spans="1:10" ht="48.75" customHeight="1" x14ac:dyDescent="0.2">
      <c r="A57" s="6" t="s">
        <v>85</v>
      </c>
      <c r="B57" s="66" t="s">
        <v>127</v>
      </c>
      <c r="C57" s="61"/>
      <c r="D57" s="60" t="s">
        <v>22</v>
      </c>
      <c r="E57" s="62" t="s">
        <v>137</v>
      </c>
      <c r="F57" s="47" t="s">
        <v>128</v>
      </c>
      <c r="G57" s="63" t="s">
        <v>23</v>
      </c>
      <c r="H57" s="61">
        <v>7</v>
      </c>
      <c r="I57" s="64"/>
      <c r="J57" s="64"/>
    </row>
    <row r="58" spans="1:10" ht="32.25" customHeight="1" x14ac:dyDescent="0.2">
      <c r="A58" s="6" t="s">
        <v>86</v>
      </c>
      <c r="B58" s="60" t="s">
        <v>29</v>
      </c>
      <c r="C58" s="61"/>
      <c r="D58" s="60" t="s">
        <v>13</v>
      </c>
      <c r="E58" s="62" t="s">
        <v>138</v>
      </c>
      <c r="F58" s="46" t="s">
        <v>129</v>
      </c>
      <c r="G58" s="63" t="s">
        <v>23</v>
      </c>
      <c r="H58" s="61">
        <v>7</v>
      </c>
      <c r="I58" s="64"/>
      <c r="J58" s="64"/>
    </row>
    <row r="59" spans="1:10" ht="38.25" customHeight="1" x14ac:dyDescent="0.2">
      <c r="A59" s="6" t="s">
        <v>87</v>
      </c>
      <c r="B59" s="60" t="s">
        <v>29</v>
      </c>
      <c r="C59" s="61"/>
      <c r="D59" s="60" t="s">
        <v>13</v>
      </c>
      <c r="E59" s="62" t="s">
        <v>139</v>
      </c>
      <c r="F59" s="47" t="s">
        <v>130</v>
      </c>
      <c r="G59" s="63" t="s">
        <v>23</v>
      </c>
      <c r="H59" s="61">
        <v>16</v>
      </c>
      <c r="I59" s="64"/>
      <c r="J59" s="64"/>
    </row>
    <row r="60" spans="1:10" ht="35.25" customHeight="1" x14ac:dyDescent="0.25">
      <c r="A60" s="6" t="s">
        <v>88</v>
      </c>
      <c r="B60" s="60" t="s">
        <v>115</v>
      </c>
      <c r="C60" s="61"/>
      <c r="D60" s="60" t="s">
        <v>2</v>
      </c>
      <c r="E60" s="62" t="s">
        <v>140</v>
      </c>
      <c r="F60" s="67" t="s">
        <v>131</v>
      </c>
      <c r="G60" s="63" t="s">
        <v>23</v>
      </c>
      <c r="H60" s="61">
        <v>63</v>
      </c>
      <c r="I60" s="64"/>
      <c r="J60" s="64"/>
    </row>
    <row r="61" spans="1:10" ht="37.5" customHeight="1" x14ac:dyDescent="0.25">
      <c r="A61" s="6" t="s">
        <v>186</v>
      </c>
      <c r="B61" s="60" t="s">
        <v>118</v>
      </c>
      <c r="C61" s="61"/>
      <c r="D61" s="66" t="s">
        <v>124</v>
      </c>
      <c r="E61" s="62" t="s">
        <v>141</v>
      </c>
      <c r="F61" s="67" t="s">
        <v>132</v>
      </c>
      <c r="G61" s="63" t="s">
        <v>23</v>
      </c>
      <c r="H61" s="61">
        <v>63</v>
      </c>
      <c r="I61" s="64"/>
      <c r="J61" s="64"/>
    </row>
    <row r="62" spans="1:10" ht="37.5" customHeight="1" x14ac:dyDescent="0.2">
      <c r="A62" s="6" t="s">
        <v>187</v>
      </c>
      <c r="B62" s="60" t="s">
        <v>121</v>
      </c>
      <c r="C62" s="61"/>
      <c r="D62" s="66" t="s">
        <v>124</v>
      </c>
      <c r="E62" s="62" t="s">
        <v>142</v>
      </c>
      <c r="F62" s="68" t="s">
        <v>123</v>
      </c>
      <c r="G62" s="63" t="s">
        <v>23</v>
      </c>
      <c r="H62" s="61">
        <v>63</v>
      </c>
      <c r="I62" s="64"/>
      <c r="J62" s="64"/>
    </row>
    <row r="63" spans="1:10" ht="35.25" customHeight="1" x14ac:dyDescent="0.25">
      <c r="A63" s="6" t="s">
        <v>188</v>
      </c>
      <c r="B63" s="60" t="s">
        <v>15</v>
      </c>
      <c r="C63" s="61"/>
      <c r="D63" s="66" t="s">
        <v>133</v>
      </c>
      <c r="E63" s="62" t="s">
        <v>143</v>
      </c>
      <c r="F63" s="67" t="s">
        <v>134</v>
      </c>
      <c r="G63" s="63" t="s">
        <v>23</v>
      </c>
      <c r="H63" s="61">
        <v>63</v>
      </c>
      <c r="I63" s="64"/>
      <c r="J63" s="64"/>
    </row>
    <row r="64" spans="1:10" ht="48" customHeight="1" x14ac:dyDescent="0.25">
      <c r="E64" s="71"/>
      <c r="I64" s="59"/>
      <c r="J64" s="59"/>
    </row>
    <row r="65" spans="1:10" ht="37.5" customHeight="1" x14ac:dyDescent="0.25">
      <c r="A65" s="89" t="s">
        <v>144</v>
      </c>
      <c r="B65" s="90"/>
      <c r="C65" s="90"/>
      <c r="D65" s="90"/>
      <c r="E65" s="90"/>
      <c r="F65" s="90"/>
      <c r="G65" s="90"/>
      <c r="H65" s="90"/>
      <c r="I65" s="90"/>
      <c r="J65" s="90"/>
    </row>
    <row r="66" spans="1:10" ht="33" customHeight="1" x14ac:dyDescent="0.25">
      <c r="A66" s="6" t="s">
        <v>189</v>
      </c>
      <c r="B66" s="69" t="s">
        <v>145</v>
      </c>
      <c r="C66" s="70"/>
      <c r="D66" s="12" t="s">
        <v>124</v>
      </c>
      <c r="E66" s="12" t="s">
        <v>154</v>
      </c>
      <c r="F66" s="8" t="s">
        <v>146</v>
      </c>
      <c r="G66" s="8" t="s">
        <v>23</v>
      </c>
      <c r="H66" s="24">
        <v>80</v>
      </c>
      <c r="I66" s="18"/>
      <c r="J66" s="18"/>
    </row>
    <row r="67" spans="1:10" ht="34.5" customHeight="1" x14ac:dyDescent="0.25">
      <c r="A67" s="6" t="s">
        <v>190</v>
      </c>
      <c r="B67" s="20" t="s">
        <v>155</v>
      </c>
      <c r="C67" s="7"/>
      <c r="D67" s="12" t="s">
        <v>124</v>
      </c>
      <c r="E67" s="12" t="s">
        <v>156</v>
      </c>
      <c r="F67" s="8" t="s">
        <v>157</v>
      </c>
      <c r="G67" s="8" t="s">
        <v>23</v>
      </c>
      <c r="H67" s="24">
        <v>77</v>
      </c>
      <c r="I67" s="18"/>
      <c r="J67" s="18"/>
    </row>
    <row r="68" spans="1:10" ht="31.5" customHeight="1" x14ac:dyDescent="0.25">
      <c r="A68" s="6" t="s">
        <v>191</v>
      </c>
      <c r="B68" s="6" t="s">
        <v>115</v>
      </c>
      <c r="C68" s="7"/>
      <c r="D68" s="12" t="s">
        <v>124</v>
      </c>
      <c r="E68" s="8" t="s">
        <v>161</v>
      </c>
      <c r="F68" s="8" t="s">
        <v>147</v>
      </c>
      <c r="G68" s="8" t="s">
        <v>23</v>
      </c>
      <c r="H68" s="25">
        <v>80</v>
      </c>
      <c r="I68" s="18"/>
      <c r="J68" s="18"/>
    </row>
    <row r="69" spans="1:10" ht="39.75" customHeight="1" x14ac:dyDescent="0.25">
      <c r="A69" s="6" t="s">
        <v>192</v>
      </c>
      <c r="B69" s="20" t="s">
        <v>148</v>
      </c>
      <c r="C69" s="7"/>
      <c r="D69" s="15" t="s">
        <v>13</v>
      </c>
      <c r="E69" s="11" t="s">
        <v>158</v>
      </c>
      <c r="F69" s="11" t="s">
        <v>149</v>
      </c>
      <c r="G69" s="8" t="s">
        <v>23</v>
      </c>
      <c r="H69" s="25">
        <v>65</v>
      </c>
      <c r="I69" s="18"/>
      <c r="J69" s="18"/>
    </row>
    <row r="70" spans="1:10" ht="45.75" customHeight="1" x14ac:dyDescent="0.25">
      <c r="A70" s="6" t="s">
        <v>193</v>
      </c>
      <c r="B70" s="20" t="s">
        <v>16</v>
      </c>
      <c r="C70" s="7"/>
      <c r="D70" s="15" t="s">
        <v>13</v>
      </c>
      <c r="E70" s="11" t="s">
        <v>162</v>
      </c>
      <c r="F70" s="11" t="s">
        <v>150</v>
      </c>
      <c r="G70" s="8" t="s">
        <v>23</v>
      </c>
      <c r="H70" s="25">
        <v>16</v>
      </c>
      <c r="I70" s="18"/>
      <c r="J70" s="18"/>
    </row>
    <row r="71" spans="1:10" ht="37.5" customHeight="1" x14ac:dyDescent="0.25">
      <c r="A71" s="6" t="s">
        <v>194</v>
      </c>
      <c r="B71" s="20" t="s">
        <v>151</v>
      </c>
      <c r="C71" s="7"/>
      <c r="D71" s="15" t="s">
        <v>22</v>
      </c>
      <c r="E71" s="12" t="s">
        <v>159</v>
      </c>
      <c r="F71" s="8" t="s">
        <v>152</v>
      </c>
      <c r="G71" s="8" t="s">
        <v>23</v>
      </c>
      <c r="H71" s="24">
        <v>15</v>
      </c>
      <c r="I71" s="18"/>
      <c r="J71" s="18"/>
    </row>
    <row r="72" spans="1:10" ht="41.25" customHeight="1" x14ac:dyDescent="0.25">
      <c r="A72" s="6" t="s">
        <v>195</v>
      </c>
      <c r="B72" s="20" t="s">
        <v>153</v>
      </c>
      <c r="C72" s="7"/>
      <c r="D72" s="15" t="s">
        <v>13</v>
      </c>
      <c r="E72" s="8" t="s">
        <v>160</v>
      </c>
      <c r="F72" s="8" t="s">
        <v>129</v>
      </c>
      <c r="G72" s="8" t="s">
        <v>23</v>
      </c>
      <c r="H72" s="24">
        <v>15</v>
      </c>
      <c r="I72" s="18"/>
      <c r="J72" s="18"/>
    </row>
    <row r="73" spans="1:10" ht="24.95" customHeight="1" x14ac:dyDescent="0.25">
      <c r="A73" s="6" t="s">
        <v>196</v>
      </c>
      <c r="B73" s="56" t="s">
        <v>118</v>
      </c>
      <c r="C73" s="56"/>
      <c r="D73" s="15" t="s">
        <v>124</v>
      </c>
      <c r="E73" s="11" t="s">
        <v>163</v>
      </c>
      <c r="F73" s="11" t="s">
        <v>164</v>
      </c>
      <c r="G73" s="11" t="s">
        <v>23</v>
      </c>
      <c r="H73" s="25">
        <v>80</v>
      </c>
      <c r="I73" s="57"/>
      <c r="J73" s="57"/>
    </row>
    <row r="74" spans="1:10" ht="48.75" customHeight="1" x14ac:dyDescent="0.25">
      <c r="A74" s="6" t="s">
        <v>197</v>
      </c>
      <c r="B74" s="56" t="s">
        <v>15</v>
      </c>
      <c r="C74" s="56"/>
      <c r="D74" s="15" t="s">
        <v>168</v>
      </c>
      <c r="E74" s="11" t="s">
        <v>165</v>
      </c>
      <c r="F74" s="44" t="s">
        <v>166</v>
      </c>
      <c r="G74" s="11" t="s">
        <v>23</v>
      </c>
      <c r="H74" s="25">
        <v>80</v>
      </c>
      <c r="I74" s="57"/>
      <c r="J74" s="57"/>
    </row>
    <row r="75" spans="1:10" ht="38.25" customHeight="1" x14ac:dyDescent="0.25">
      <c r="A75" s="6" t="s">
        <v>198</v>
      </c>
      <c r="B75" s="56" t="s">
        <v>173</v>
      </c>
      <c r="C75" s="56"/>
      <c r="D75" s="15" t="s">
        <v>13</v>
      </c>
      <c r="E75" s="44" t="s">
        <v>178</v>
      </c>
      <c r="F75" s="44" t="s">
        <v>179</v>
      </c>
      <c r="G75" s="11" t="s">
        <v>23</v>
      </c>
      <c r="H75" s="25">
        <v>80</v>
      </c>
      <c r="I75" s="57"/>
      <c r="J75" s="57"/>
    </row>
    <row r="76" spans="1:10" ht="42.75" customHeight="1" x14ac:dyDescent="0.25">
      <c r="A76" s="6" t="s">
        <v>199</v>
      </c>
      <c r="B76" s="56" t="s">
        <v>167</v>
      </c>
      <c r="C76" s="56"/>
      <c r="D76" s="15" t="s">
        <v>13</v>
      </c>
      <c r="E76" s="11" t="s">
        <v>169</v>
      </c>
      <c r="F76" s="44" t="s">
        <v>170</v>
      </c>
      <c r="G76" s="11" t="s">
        <v>23</v>
      </c>
      <c r="H76" s="25">
        <v>80</v>
      </c>
      <c r="I76" s="57"/>
      <c r="J76" s="57"/>
    </row>
    <row r="77" spans="1:10" ht="42.75" customHeight="1" x14ac:dyDescent="0.25">
      <c r="A77" s="54"/>
      <c r="F77" s="71"/>
      <c r="H77" s="74"/>
      <c r="I77" s="59"/>
      <c r="J77" s="59"/>
    </row>
    <row r="78" spans="1:10" ht="35.25" customHeight="1" x14ac:dyDescent="0.25">
      <c r="A78" s="75" t="s">
        <v>171</v>
      </c>
      <c r="B78" s="76"/>
      <c r="C78" s="76"/>
      <c r="D78" s="76"/>
      <c r="E78" s="76"/>
      <c r="F78" s="76"/>
      <c r="G78" s="76"/>
      <c r="H78" s="76"/>
      <c r="I78" s="76"/>
      <c r="J78" s="76"/>
    </row>
    <row r="79" spans="1:10" ht="36" x14ac:dyDescent="0.25">
      <c r="A79" s="6" t="s">
        <v>200</v>
      </c>
      <c r="B79" s="6" t="s">
        <v>10</v>
      </c>
      <c r="C79" s="7"/>
      <c r="D79" s="15" t="s">
        <v>13</v>
      </c>
      <c r="E79" s="8" t="s">
        <v>180</v>
      </c>
      <c r="F79" s="8" t="str">
        <f>[4]List1!$C$224</f>
        <v>Ela Družijanić Hajdarević, Zorica Lugarić, Zrinka Romić, Lidija Sykora Nagy</v>
      </c>
      <c r="G79" s="8" t="str">
        <f t="shared" ref="G79:G89" si="1">$G$27</f>
        <v>KOM.</v>
      </c>
      <c r="H79" s="24">
        <v>73</v>
      </c>
      <c r="I79" s="18"/>
      <c r="J79" s="18"/>
    </row>
    <row r="80" spans="1:10" ht="22.5" x14ac:dyDescent="0.25">
      <c r="A80" s="6" t="s">
        <v>201</v>
      </c>
      <c r="B80" s="6" t="s">
        <v>118</v>
      </c>
      <c r="C80" s="23"/>
      <c r="D80" s="15" t="s">
        <v>124</v>
      </c>
      <c r="E80" s="8" t="s">
        <v>181</v>
      </c>
      <c r="F80" s="8" t="str">
        <f>[4]List1!$C$226</f>
        <v>Igor Tišma</v>
      </c>
      <c r="G80" s="8" t="str">
        <f t="shared" si="1"/>
        <v>KOM.</v>
      </c>
      <c r="H80" s="24">
        <v>73</v>
      </c>
      <c r="I80" s="18"/>
      <c r="J80" s="18"/>
    </row>
    <row r="81" spans="1:10" ht="19.5" customHeight="1" x14ac:dyDescent="0.25">
      <c r="A81" s="6" t="s">
        <v>202</v>
      </c>
      <c r="B81" s="6" t="s">
        <v>115</v>
      </c>
      <c r="C81" s="23"/>
      <c r="D81" s="15" t="s">
        <v>2</v>
      </c>
      <c r="E81" s="8" t="s">
        <v>182</v>
      </c>
      <c r="F81" s="8" t="str">
        <f>[4]List1!$C$229</f>
        <v>Stjepan Bekavac, Mario Jareb</v>
      </c>
      <c r="G81" s="8" t="str">
        <f t="shared" si="1"/>
        <v>KOM.</v>
      </c>
      <c r="H81" s="24">
        <v>73</v>
      </c>
      <c r="I81" s="18"/>
      <c r="J81" s="18"/>
    </row>
    <row r="82" spans="1:10" ht="48" x14ac:dyDescent="0.25">
      <c r="A82" s="6" t="s">
        <v>203</v>
      </c>
      <c r="B82" s="6" t="s">
        <v>155</v>
      </c>
      <c r="C82" s="23"/>
      <c r="D82" s="15" t="s">
        <v>124</v>
      </c>
      <c r="E82" s="8" t="s">
        <v>183</v>
      </c>
      <c r="F82" s="8" t="s">
        <v>172</v>
      </c>
      <c r="G82" s="8" t="s">
        <v>23</v>
      </c>
      <c r="H82" s="24">
        <v>73</v>
      </c>
      <c r="I82" s="18"/>
      <c r="J82" s="18"/>
    </row>
    <row r="83" spans="1:10" ht="45.75" customHeight="1" x14ac:dyDescent="0.25">
      <c r="A83" s="6" t="s">
        <v>204</v>
      </c>
      <c r="B83" s="6" t="s">
        <v>167</v>
      </c>
      <c r="C83" s="23"/>
      <c r="D83" s="15" t="s">
        <v>13</v>
      </c>
      <c r="E83" s="8" t="s">
        <v>184</v>
      </c>
      <c r="F83" s="8" t="s">
        <v>170</v>
      </c>
      <c r="G83" s="8" t="s">
        <v>23</v>
      </c>
      <c r="H83" s="24">
        <v>73</v>
      </c>
      <c r="I83" s="18"/>
      <c r="J83" s="18"/>
    </row>
    <row r="84" spans="1:10" ht="48" x14ac:dyDescent="0.25">
      <c r="A84" s="6" t="s">
        <v>205</v>
      </c>
      <c r="B84" s="6" t="s">
        <v>173</v>
      </c>
      <c r="C84" s="23"/>
      <c r="D84" s="15" t="s">
        <v>13</v>
      </c>
      <c r="E84" s="8" t="s">
        <v>185</v>
      </c>
      <c r="F84" s="8" t="s">
        <v>174</v>
      </c>
      <c r="G84" s="8" t="s">
        <v>23</v>
      </c>
      <c r="H84" s="24">
        <v>73</v>
      </c>
      <c r="I84" s="18"/>
      <c r="J84" s="18"/>
    </row>
    <row r="85" spans="1:10" ht="48" x14ac:dyDescent="0.25">
      <c r="A85" s="6" t="s">
        <v>206</v>
      </c>
      <c r="B85" s="6" t="s">
        <v>15</v>
      </c>
      <c r="C85" s="72"/>
      <c r="D85" s="15" t="s">
        <v>255</v>
      </c>
      <c r="E85" s="8" t="s">
        <v>256</v>
      </c>
      <c r="F85" s="8" t="s">
        <v>257</v>
      </c>
      <c r="G85" s="8" t="str">
        <f t="shared" si="1"/>
        <v>KOM.</v>
      </c>
      <c r="H85" s="7">
        <v>73</v>
      </c>
      <c r="I85" s="18"/>
      <c r="J85" s="18"/>
    </row>
    <row r="86" spans="1:10" ht="36" x14ac:dyDescent="0.25">
      <c r="A86" s="6" t="s">
        <v>207</v>
      </c>
      <c r="B86" s="20" t="s">
        <v>24</v>
      </c>
      <c r="C86" s="7"/>
      <c r="D86" s="15" t="s">
        <v>248</v>
      </c>
      <c r="E86" s="11" t="s">
        <v>249</v>
      </c>
      <c r="F86" s="11" t="s">
        <v>250</v>
      </c>
      <c r="G86" s="8" t="str">
        <f t="shared" si="1"/>
        <v>KOM.</v>
      </c>
      <c r="H86" s="24">
        <v>62</v>
      </c>
      <c r="I86" s="18"/>
      <c r="J86" s="18"/>
    </row>
    <row r="87" spans="1:10" ht="48" x14ac:dyDescent="0.25">
      <c r="A87" s="6" t="s">
        <v>208</v>
      </c>
      <c r="B87" s="20" t="s">
        <v>175</v>
      </c>
      <c r="C87" s="23"/>
      <c r="D87" s="15" t="s">
        <v>248</v>
      </c>
      <c r="E87" s="8" t="s">
        <v>251</v>
      </c>
      <c r="F87" s="8" t="s">
        <v>150</v>
      </c>
      <c r="G87" s="8" t="str">
        <f t="shared" si="1"/>
        <v>KOM.</v>
      </c>
      <c r="H87" s="24">
        <v>20</v>
      </c>
      <c r="I87" s="18"/>
      <c r="J87" s="18"/>
    </row>
    <row r="88" spans="1:10" ht="36" x14ac:dyDescent="0.25">
      <c r="A88" s="6" t="s">
        <v>209</v>
      </c>
      <c r="B88" s="20" t="s">
        <v>176</v>
      </c>
      <c r="C88" s="23"/>
      <c r="D88" s="15" t="s">
        <v>248</v>
      </c>
      <c r="E88" s="8" t="s">
        <v>252</v>
      </c>
      <c r="F88" s="8" t="s">
        <v>129</v>
      </c>
      <c r="G88" s="8" t="str">
        <f t="shared" si="1"/>
        <v>KOM.</v>
      </c>
      <c r="H88" s="25">
        <v>11</v>
      </c>
      <c r="I88" s="18"/>
      <c r="J88" s="18"/>
    </row>
    <row r="89" spans="1:10" ht="48" x14ac:dyDescent="0.25">
      <c r="A89" s="6" t="s">
        <v>210</v>
      </c>
      <c r="B89" s="20" t="s">
        <v>177</v>
      </c>
      <c r="C89" s="7"/>
      <c r="D89" s="15" t="s">
        <v>253</v>
      </c>
      <c r="E89" s="11" t="s">
        <v>254</v>
      </c>
      <c r="F89" s="11" t="s">
        <v>152</v>
      </c>
      <c r="G89" s="8" t="str">
        <f t="shared" si="1"/>
        <v>KOM.</v>
      </c>
      <c r="H89" s="25">
        <v>11</v>
      </c>
      <c r="I89" s="18"/>
      <c r="J89" s="18"/>
    </row>
    <row r="90" spans="1:10" ht="21" customHeight="1" x14ac:dyDescent="0.25">
      <c r="D90" s="26"/>
      <c r="E90" s="27" t="s">
        <v>5</v>
      </c>
      <c r="F90" s="28"/>
      <c r="G90" s="28"/>
      <c r="H90" s="29"/>
      <c r="I90" s="30"/>
      <c r="J90" s="31"/>
    </row>
    <row r="91" spans="1:10" ht="18" customHeight="1" x14ac:dyDescent="0.25">
      <c r="D91" s="32"/>
      <c r="E91" s="27" t="s">
        <v>6</v>
      </c>
      <c r="F91" s="28"/>
      <c r="G91" s="28"/>
      <c r="H91" s="29"/>
      <c r="I91" s="30"/>
      <c r="J91" s="31"/>
    </row>
    <row r="92" spans="1:10" ht="20.25" customHeight="1" x14ac:dyDescent="0.25">
      <c r="D92" s="32"/>
      <c r="E92" s="33" t="s">
        <v>4</v>
      </c>
      <c r="F92" s="34"/>
      <c r="G92" s="34"/>
      <c r="H92" s="35"/>
      <c r="I92" s="30"/>
      <c r="J92" s="31"/>
    </row>
    <row r="93" spans="1:10" ht="21.75" customHeight="1" x14ac:dyDescent="0.25">
      <c r="D93" s="26"/>
      <c r="E93" s="27" t="s">
        <v>7</v>
      </c>
      <c r="F93" s="38"/>
      <c r="G93" s="38"/>
      <c r="H93" s="39"/>
      <c r="I93" s="40"/>
      <c r="J93" s="31"/>
    </row>
    <row r="94" spans="1:10" ht="25.5" customHeight="1" x14ac:dyDescent="0.25">
      <c r="D94" s="36"/>
      <c r="E94" s="41" t="s">
        <v>3</v>
      </c>
      <c r="F94" s="41"/>
      <c r="G94" s="41"/>
      <c r="H94" s="42"/>
      <c r="I94" s="40"/>
      <c r="J94" s="37"/>
    </row>
  </sheetData>
  <autoFilter ref="C3:J3"/>
  <mergeCells count="10">
    <mergeCell ref="A1:J1"/>
    <mergeCell ref="A2:J2"/>
    <mergeCell ref="A12:J12"/>
    <mergeCell ref="A54:J54"/>
    <mergeCell ref="A65:J65"/>
    <mergeCell ref="A78:J78"/>
    <mergeCell ref="A4:J4"/>
    <mergeCell ref="B19:J19"/>
    <mergeCell ref="A29:J29"/>
    <mergeCell ref="A42:J42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Kučan</dc:creator>
  <cp:lastModifiedBy>Krunoslav</cp:lastModifiedBy>
  <cp:lastPrinted>2020-07-28T09:53:50Z</cp:lastPrinted>
  <dcterms:created xsi:type="dcterms:W3CDTF">2018-05-02T09:56:54Z</dcterms:created>
  <dcterms:modified xsi:type="dcterms:W3CDTF">2021-07-26T10:16:17Z</dcterms:modified>
</cp:coreProperties>
</file>