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vijetlan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52" i="1" l="1"/>
</calcChain>
</file>

<file path=xl/sharedStrings.xml><?xml version="1.0" encoding="utf-8"?>
<sst xmlns="http://schemas.openxmlformats.org/spreadsheetml/2006/main" count="173" uniqueCount="105">
  <si>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</si>
  <si>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</si>
  <si>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</si>
  <si>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</si>
  <si>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</si>
  <si>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</si>
  <si>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</si>
  <si>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</si>
  <si>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</si>
  <si>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</si>
  <si>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SESVETE</t>
  </si>
  <si>
    <t>Ivana Gorana Kovačića 19</t>
  </si>
  <si>
    <t>10260 SESVETE</t>
  </si>
  <si>
    <t>JAVNA OBJAVA INFORMACIJA O TROŠENJU SREDSTAVA ZA RAZDOBLJE 
OD 01.08.2024. DO 31.08.2024.</t>
  </si>
  <si>
    <t>2024-URA-552</t>
  </si>
  <si>
    <t>ASC COMPANY D.O.O.</t>
  </si>
  <si>
    <t>ŠIROKI BRIJEG</t>
  </si>
  <si>
    <t>3238 | RAČUNALNE USLUGE</t>
  </si>
  <si>
    <t>2024-URA-549</t>
  </si>
  <si>
    <t>ALFA DATA</t>
  </si>
  <si>
    <t>DUGO SELO</t>
  </si>
  <si>
    <t>2024-URA-453</t>
  </si>
  <si>
    <t>GRADSKA PLINARA ZAGREB</t>
  </si>
  <si>
    <t>ZAGREB</t>
  </si>
  <si>
    <t>3223 | ENERGIJA</t>
  </si>
  <si>
    <t>2024-URA-468</t>
  </si>
  <si>
    <t>2024-URA-537</t>
  </si>
  <si>
    <t>HEP - ELEKTRA ZAGREB</t>
  </si>
  <si>
    <t>2024-URA-541</t>
  </si>
  <si>
    <t>MOTORAMA D.O.O.</t>
  </si>
  <si>
    <t>3224 | MATERIJAL I DIJELOVI ZA TEKUĆE I INVESTICIJSKO ODRŽAVANJE</t>
  </si>
  <si>
    <t>2024-URA-539</t>
  </si>
  <si>
    <t>NZJZ DR. ANDRIJA ŠTAMPAR</t>
  </si>
  <si>
    <t>3213 | STRUČNO USAVRŠAVANJE ZAPOSLENIKA</t>
  </si>
  <si>
    <t>2024-URA-542</t>
  </si>
  <si>
    <t>3236 | ZDRAVSTVENE I VETERINARSKE USLUGE</t>
  </si>
  <si>
    <t>2024-URA-545</t>
  </si>
  <si>
    <t>OPSTANAK D.O.O.</t>
  </si>
  <si>
    <t>SPLIT</t>
  </si>
  <si>
    <t>3225 | SITNI INVENTAR I AUTO GUME</t>
  </si>
  <si>
    <t>2024-URA-546</t>
  </si>
  <si>
    <t>VIRIDO LABO</t>
  </si>
  <si>
    <t>3232 | USLUGE TEKUĆEG I INVESTICIJSKOG ODRŽAVANJA</t>
  </si>
  <si>
    <t>2024-URA-566</t>
  </si>
  <si>
    <t>A1</t>
  </si>
  <si>
    <t>3231 | USLUGE TELEFONA, POŠTE I PRIJEVOZA</t>
  </si>
  <si>
    <t>2024-URA-565</t>
  </si>
  <si>
    <t>FINA</t>
  </si>
  <si>
    <t>3431 | BANKARSKE USLUGE I USLUGE PLATNOG PROMETA</t>
  </si>
  <si>
    <t>2024-URA-564</t>
  </si>
  <si>
    <t>TELEMACH HRVATSKA D.O.O.</t>
  </si>
  <si>
    <t>2024-URA-560</t>
  </si>
  <si>
    <t>ZET</t>
  </si>
  <si>
    <t>2024-URA-558</t>
  </si>
  <si>
    <t>ČISTOĆA</t>
  </si>
  <si>
    <t>3234 | KOMUNALNE USLUGE</t>
  </si>
  <si>
    <t>2024-URA-559</t>
  </si>
  <si>
    <t>2024-URA-569</t>
  </si>
  <si>
    <t>2024-URA-557</t>
  </si>
  <si>
    <t>GRAD ZAGREB</t>
  </si>
  <si>
    <t>2024-URA-570</t>
  </si>
  <si>
    <t>IN REBUS D.O.O.</t>
  </si>
  <si>
    <t>MENTORI ISPLATA</t>
  </si>
  <si>
    <t>2024-URA-584</t>
  </si>
  <si>
    <t>PEVEX D.D.</t>
  </si>
  <si>
    <t>SESVETE</t>
  </si>
  <si>
    <t>2024-URA-589</t>
  </si>
  <si>
    <t>2024-URA-524</t>
  </si>
  <si>
    <t>AKD-ZAŠTITA</t>
  </si>
  <si>
    <t>3239 | OSTALE USLUGE</t>
  </si>
  <si>
    <t>2024-URA-540</t>
  </si>
  <si>
    <t>2024-URA-555</t>
  </si>
  <si>
    <t>2024-URA-561</t>
  </si>
  <si>
    <t>2024-URA-563</t>
  </si>
  <si>
    <t>HRVATSKA RADIOTELEVIZIJA</t>
  </si>
  <si>
    <t>3233 | USLUGE PROMIDŽBE I INFORMIRANJA</t>
  </si>
  <si>
    <t>2024-URA-573 | OPOMENA</t>
  </si>
  <si>
    <t>2024-URA-554</t>
  </si>
  <si>
    <t>2024-URA-553</t>
  </si>
  <si>
    <t>R-GLOBAL D.O.O.</t>
  </si>
  <si>
    <t>2024-URA-551</t>
  </si>
  <si>
    <t>TEHNOEKSPERT D.O.O.</t>
  </si>
  <si>
    <t>3237 | INTELEKTUALNE I OSOBNE USLUGE</t>
  </si>
  <si>
    <t>2024-URA-550</t>
  </si>
  <si>
    <t>THYSSENKRUPP DIZALA D.O.O.</t>
  </si>
  <si>
    <t>2024-URA-556</t>
  </si>
  <si>
    <t>VODOOPSKRBA I ODVODNJA</t>
  </si>
  <si>
    <t>3221 | UREDSKI MATERIJAL I OSTALI MATERIJALNI RASHODI</t>
  </si>
  <si>
    <t>SVEUKUPNO</t>
  </si>
  <si>
    <t>3111 Bruto plaća</t>
  </si>
  <si>
    <t>3132 OSNOVNO ZDRAVSTVENO OSIGURANJE</t>
  </si>
  <si>
    <t>3212 NAKNADA ZA PRIJEVOZ</t>
  </si>
  <si>
    <t>ŠKOLSKI ODBOR ISPLATA</t>
  </si>
  <si>
    <t>3291 NAKNADE ZA RAD PREDSTAVNIČKIHI IZVRŠNIH TIJELA</t>
  </si>
  <si>
    <t>TUR ISPLATA 6/2024</t>
  </si>
  <si>
    <t>3721 NAKNADE GRAĐANIMA I KUĆANSTVIMA U NOVCU</t>
  </si>
  <si>
    <t>Isplatnica-89 1554-01-91110</t>
  </si>
  <si>
    <t xml:space="preserve"> PAPYRUS</t>
  </si>
  <si>
    <t>Isplatnica-90 15130/10360/105/2024</t>
  </si>
  <si>
    <t>HRVATSKA POŠTA</t>
  </si>
  <si>
    <t>3231 USLUGE TELEFONA, POŠTE I PRIJEVOZA</t>
  </si>
  <si>
    <t>PLAĆA PRODUŽENI BORAVAK 7/2024</t>
  </si>
  <si>
    <t>PLAĆA MINISTARSTVO 7/2024</t>
  </si>
  <si>
    <t>UGOVOR O DJELU</t>
  </si>
  <si>
    <t>3237 INTELEKTUALNE I OSOBNE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</si>
</sst>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4D5156"/>
      <name val="Calibri"/>
      <family val="2"/>
      <charset val="238"/>
      <scheme val="minor"/>
    </font>
    <font>
      <sz val="11"/>
      <color rgb="FF5F6368"/>
      <name val="Calibri"/>
      <family val="2"/>
      <charset val="238"/>
      <scheme val="minor"/>
    </font>
    <font>
      <b/>
      <sz val="11"/>
      <color rgb="FF5F6368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52" dataDxfId="23" totalsRowDxfId="22">
  <autoFilter ref="A6:G52"/>
  <tableColumns count="7">
    <tableColumn id="7" name="Datum" dataDxfId="21" totalsRowDxfId="20"/>
    <tableColumn id="2" name="Opis" dataDxfId="19" totalsRowDxfId="18"/>
    <tableColumn id="1" name="Naziv primatelja" dataDxfId="17" totalsRowDxfId="16"/>
    <tableColumn id="8" name="OIB primatelja" dataDxfId="15" totalsRowDxfId="14" dataCellStyle="Normalno"/>
    <tableColumn id="10" name="Sjedište primatelja" dataDxfId="13" totalsRowDxfId="12" dataCellStyle="Normalno"/>
    <tableColumn id="3" name="Vrsta rashoda i izdatka" dataDxfId="11" totalsRowDxfId="10"/>
    <tableColumn id="11" name="Iznos" totalsRowFunction="count" dataDxfId="9" totalsRowDxfId="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52"/>
  <sheetViews>
    <sheetView showGridLines="0" tabSelected="1" zoomScaleNormal="100" workbookViewId="0">
      <selection activeCell="G50" sqref="G5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47340618999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45505</v>
      </c>
      <c r="B7" s="10" t="s">
        <v>14</v>
      </c>
      <c r="C7" s="10" t="s">
        <v>15</v>
      </c>
      <c r="D7" s="6">
        <v>32188360518</v>
      </c>
      <c r="E7" s="8" t="s">
        <v>16</v>
      </c>
      <c r="F7" s="8" t="s">
        <v>17</v>
      </c>
      <c r="G7" s="9">
        <v>551.07000000000005</v>
      </c>
    </row>
    <row r="8" spans="1:8" ht="33.950000000000003" customHeight="1" x14ac:dyDescent="0.25">
      <c r="A8" s="25">
        <v>45506</v>
      </c>
      <c r="B8" s="26" t="s">
        <v>18</v>
      </c>
      <c r="C8" s="26" t="s">
        <v>19</v>
      </c>
      <c r="D8" s="27">
        <v>29662814017</v>
      </c>
      <c r="E8" s="28" t="s">
        <v>20</v>
      </c>
      <c r="F8" s="29" t="s">
        <v>17</v>
      </c>
      <c r="G8" s="30">
        <v>99.55</v>
      </c>
    </row>
    <row r="9" spans="1:8" ht="33.950000000000003" customHeight="1" x14ac:dyDescent="0.25">
      <c r="A9" s="25">
        <v>45506</v>
      </c>
      <c r="B9" s="26" t="s">
        <v>21</v>
      </c>
      <c r="C9" s="26" t="s">
        <v>22</v>
      </c>
      <c r="D9" s="35">
        <v>74364571096</v>
      </c>
      <c r="E9" s="28" t="s">
        <v>23</v>
      </c>
      <c r="F9" s="29" t="s">
        <v>24</v>
      </c>
      <c r="G9" s="30">
        <v>521.94000000000005</v>
      </c>
    </row>
    <row r="10" spans="1:8" ht="33.950000000000003" customHeight="1" x14ac:dyDescent="0.25">
      <c r="A10" s="25">
        <v>45506</v>
      </c>
      <c r="B10" s="26" t="s">
        <v>25</v>
      </c>
      <c r="C10" s="26" t="s">
        <v>22</v>
      </c>
      <c r="D10" s="35">
        <v>74364571096</v>
      </c>
      <c r="E10" s="28" t="s">
        <v>23</v>
      </c>
      <c r="F10" s="29" t="s">
        <v>24</v>
      </c>
      <c r="G10" s="30">
        <v>48.25</v>
      </c>
    </row>
    <row r="11" spans="1:8" ht="33.950000000000003" customHeight="1" x14ac:dyDescent="0.25">
      <c r="A11" s="25">
        <v>45506</v>
      </c>
      <c r="B11" s="26" t="s">
        <v>26</v>
      </c>
      <c r="C11" s="26" t="s">
        <v>27</v>
      </c>
      <c r="D11" s="27">
        <v>63073332379</v>
      </c>
      <c r="E11" s="28" t="s">
        <v>23</v>
      </c>
      <c r="F11" s="29" t="s">
        <v>24</v>
      </c>
      <c r="G11" s="30">
        <v>450.86</v>
      </c>
    </row>
    <row r="12" spans="1:8" ht="33.950000000000003" customHeight="1" x14ac:dyDescent="0.25">
      <c r="A12" s="25">
        <v>45506</v>
      </c>
      <c r="B12" s="26" t="s">
        <v>28</v>
      </c>
      <c r="C12" s="26" t="s">
        <v>29</v>
      </c>
      <c r="D12" s="27">
        <v>72643132700</v>
      </c>
      <c r="E12" s="28" t="s">
        <v>23</v>
      </c>
      <c r="F12" s="29" t="s">
        <v>30</v>
      </c>
      <c r="G12" s="30">
        <v>184.8</v>
      </c>
    </row>
    <row r="13" spans="1:8" ht="33.950000000000003" customHeight="1" x14ac:dyDescent="0.25">
      <c r="A13" s="25">
        <v>45506</v>
      </c>
      <c r="B13" s="26" t="s">
        <v>31</v>
      </c>
      <c r="C13" s="26" t="s">
        <v>32</v>
      </c>
      <c r="D13" s="27">
        <v>33392005961</v>
      </c>
      <c r="E13" s="28" t="s">
        <v>23</v>
      </c>
      <c r="F13" s="29" t="s">
        <v>33</v>
      </c>
      <c r="G13" s="30">
        <v>200</v>
      </c>
    </row>
    <row r="14" spans="1:8" ht="33.950000000000003" customHeight="1" x14ac:dyDescent="0.25">
      <c r="A14" s="25">
        <v>45506</v>
      </c>
      <c r="B14" s="26" t="s">
        <v>34</v>
      </c>
      <c r="C14" s="26" t="s">
        <v>32</v>
      </c>
      <c r="D14" s="27">
        <v>33392005961</v>
      </c>
      <c r="E14" s="28" t="s">
        <v>23</v>
      </c>
      <c r="F14" s="29" t="s">
        <v>35</v>
      </c>
      <c r="G14" s="30">
        <v>184.15</v>
      </c>
    </row>
    <row r="15" spans="1:8" ht="33.950000000000003" customHeight="1" x14ac:dyDescent="0.25">
      <c r="A15" s="25">
        <v>45506</v>
      </c>
      <c r="B15" s="26" t="s">
        <v>36</v>
      </c>
      <c r="C15" s="26" t="s">
        <v>37</v>
      </c>
      <c r="D15" s="27">
        <v>65655698625</v>
      </c>
      <c r="E15" s="28" t="s">
        <v>38</v>
      </c>
      <c r="F15" s="29" t="s">
        <v>39</v>
      </c>
      <c r="G15" s="30">
        <v>82.18</v>
      </c>
    </row>
    <row r="16" spans="1:8" ht="33.950000000000003" customHeight="1" x14ac:dyDescent="0.25">
      <c r="A16" s="25">
        <v>45506</v>
      </c>
      <c r="B16" s="26" t="s">
        <v>40</v>
      </c>
      <c r="C16" s="26" t="s">
        <v>41</v>
      </c>
      <c r="D16" s="36">
        <v>39715482625</v>
      </c>
      <c r="E16" s="28" t="s">
        <v>23</v>
      </c>
      <c r="F16" s="29" t="s">
        <v>42</v>
      </c>
      <c r="G16" s="30">
        <v>3187.5</v>
      </c>
    </row>
    <row r="17" spans="1:7" ht="33.950000000000003" customHeight="1" x14ac:dyDescent="0.25">
      <c r="A17" s="25">
        <v>45513</v>
      </c>
      <c r="B17" s="26" t="s">
        <v>43</v>
      </c>
      <c r="C17" s="26" t="s">
        <v>44</v>
      </c>
      <c r="D17" s="27">
        <v>29524210204</v>
      </c>
      <c r="E17" s="28" t="s">
        <v>23</v>
      </c>
      <c r="F17" s="29" t="s">
        <v>45</v>
      </c>
      <c r="G17" s="30">
        <v>149.34</v>
      </c>
    </row>
    <row r="18" spans="1:7" ht="33.950000000000003" customHeight="1" x14ac:dyDescent="0.25">
      <c r="A18" s="25">
        <v>45513</v>
      </c>
      <c r="B18" s="26" t="s">
        <v>46</v>
      </c>
      <c r="C18" s="26" t="s">
        <v>47</v>
      </c>
      <c r="D18" s="27">
        <v>85821130368</v>
      </c>
      <c r="E18" s="28" t="s">
        <v>23</v>
      </c>
      <c r="F18" s="29" t="s">
        <v>48</v>
      </c>
      <c r="G18" s="30">
        <v>1.66</v>
      </c>
    </row>
    <row r="19" spans="1:7" ht="33.950000000000003" customHeight="1" x14ac:dyDescent="0.25">
      <c r="A19" s="25">
        <v>45513</v>
      </c>
      <c r="B19" s="26" t="s">
        <v>49</v>
      </c>
      <c r="C19" s="26" t="s">
        <v>50</v>
      </c>
      <c r="D19" s="27">
        <v>70133616033</v>
      </c>
      <c r="E19" s="28" t="s">
        <v>23</v>
      </c>
      <c r="F19" s="29" t="s">
        <v>45</v>
      </c>
      <c r="G19" s="30">
        <v>22.06</v>
      </c>
    </row>
    <row r="20" spans="1:7" ht="33.950000000000003" customHeight="1" x14ac:dyDescent="0.25">
      <c r="A20" s="25">
        <v>45513</v>
      </c>
      <c r="B20" s="26" t="s">
        <v>51</v>
      </c>
      <c r="C20" s="26" t="s">
        <v>52</v>
      </c>
      <c r="D20" s="27">
        <v>82031999604</v>
      </c>
      <c r="E20" s="28" t="s">
        <v>23</v>
      </c>
      <c r="F20" s="29" t="s">
        <v>45</v>
      </c>
      <c r="G20" s="30">
        <v>57.72</v>
      </c>
    </row>
    <row r="21" spans="1:7" ht="33.950000000000003" customHeight="1" x14ac:dyDescent="0.25">
      <c r="A21" s="25">
        <v>45526</v>
      </c>
      <c r="B21" s="26" t="s">
        <v>53</v>
      </c>
      <c r="C21" s="26" t="s">
        <v>54</v>
      </c>
      <c r="D21" s="27">
        <v>85584865987</v>
      </c>
      <c r="E21" s="28" t="s">
        <v>23</v>
      </c>
      <c r="F21" s="29" t="s">
        <v>55</v>
      </c>
      <c r="G21" s="30">
        <v>182.15</v>
      </c>
    </row>
    <row r="22" spans="1:7" ht="33.950000000000003" customHeight="1" x14ac:dyDescent="0.25">
      <c r="A22" s="25">
        <v>45526</v>
      </c>
      <c r="B22" s="26" t="s">
        <v>56</v>
      </c>
      <c r="C22" s="26" t="s">
        <v>54</v>
      </c>
      <c r="D22" s="27">
        <v>85584865987</v>
      </c>
      <c r="E22" s="28" t="s">
        <v>23</v>
      </c>
      <c r="F22" s="29" t="s">
        <v>55</v>
      </c>
      <c r="G22" s="30">
        <v>206.12</v>
      </c>
    </row>
    <row r="23" spans="1:7" ht="33.950000000000003" customHeight="1" x14ac:dyDescent="0.25">
      <c r="A23" s="25">
        <v>45526</v>
      </c>
      <c r="B23" s="26" t="s">
        <v>57</v>
      </c>
      <c r="C23" s="26" t="s">
        <v>47</v>
      </c>
      <c r="D23" s="27">
        <v>85821130368</v>
      </c>
      <c r="E23" s="28" t="s">
        <v>23</v>
      </c>
      <c r="F23" s="29" t="s">
        <v>48</v>
      </c>
      <c r="G23" s="30">
        <v>8.3000000000000007</v>
      </c>
    </row>
    <row r="24" spans="1:7" ht="33.950000000000003" customHeight="1" x14ac:dyDescent="0.25">
      <c r="A24" s="25">
        <v>45526</v>
      </c>
      <c r="B24" s="26" t="s">
        <v>58</v>
      </c>
      <c r="C24" s="26" t="s">
        <v>59</v>
      </c>
      <c r="D24" s="27">
        <v>61817894937</v>
      </c>
      <c r="E24" s="28" t="s">
        <v>23</v>
      </c>
      <c r="F24" s="29" t="s">
        <v>55</v>
      </c>
      <c r="G24" s="30">
        <v>119.45</v>
      </c>
    </row>
    <row r="25" spans="1:7" ht="33.950000000000003" customHeight="1" x14ac:dyDescent="0.25">
      <c r="A25" s="25">
        <v>45526</v>
      </c>
      <c r="B25" s="26" t="s">
        <v>60</v>
      </c>
      <c r="C25" s="26" t="s">
        <v>61</v>
      </c>
      <c r="D25" s="27">
        <v>91591564577</v>
      </c>
      <c r="E25" s="28" t="s">
        <v>23</v>
      </c>
      <c r="F25" s="29" t="s">
        <v>17</v>
      </c>
      <c r="G25" s="30">
        <v>132.63999999999999</v>
      </c>
    </row>
    <row r="26" spans="1:7" ht="33.950000000000003" customHeight="1" x14ac:dyDescent="0.25">
      <c r="A26" s="25"/>
      <c r="B26" s="26" t="s">
        <v>101</v>
      </c>
      <c r="C26" s="26"/>
      <c r="D26" s="27"/>
      <c r="E26" s="28"/>
      <c r="F26" s="29" t="s">
        <v>89</v>
      </c>
      <c r="G26" s="30">
        <v>13555.41</v>
      </c>
    </row>
    <row r="27" spans="1:7" ht="33.950000000000003" customHeight="1" x14ac:dyDescent="0.25">
      <c r="A27" s="25"/>
      <c r="B27" s="26" t="s">
        <v>101</v>
      </c>
      <c r="C27" s="26"/>
      <c r="D27" s="27"/>
      <c r="E27" s="28"/>
      <c r="F27" s="29" t="s">
        <v>90</v>
      </c>
      <c r="G27" s="30">
        <v>2236.66</v>
      </c>
    </row>
    <row r="28" spans="1:7" ht="33.950000000000003" customHeight="1" x14ac:dyDescent="0.25">
      <c r="A28" s="25"/>
      <c r="B28" s="26" t="s">
        <v>101</v>
      </c>
      <c r="C28" s="26"/>
      <c r="D28" s="27"/>
      <c r="E28" s="28"/>
      <c r="F28" s="29" t="s">
        <v>91</v>
      </c>
      <c r="G28" s="30">
        <v>99.07</v>
      </c>
    </row>
    <row r="29" spans="1:7" ht="33.950000000000003" customHeight="1" x14ac:dyDescent="0.25">
      <c r="A29" s="25"/>
      <c r="B29" s="26" t="s">
        <v>102</v>
      </c>
      <c r="C29" s="26"/>
      <c r="D29" s="27"/>
      <c r="E29" s="28"/>
      <c r="F29" s="29" t="s">
        <v>89</v>
      </c>
      <c r="G29" s="30">
        <v>168908.79</v>
      </c>
    </row>
    <row r="30" spans="1:7" ht="33.950000000000003" customHeight="1" x14ac:dyDescent="0.25">
      <c r="A30" s="25"/>
      <c r="B30" s="26" t="s">
        <v>102</v>
      </c>
      <c r="C30" s="26"/>
      <c r="D30" s="27"/>
      <c r="E30" s="28"/>
      <c r="F30" s="29" t="s">
        <v>90</v>
      </c>
      <c r="G30" s="30">
        <v>27869.94</v>
      </c>
    </row>
    <row r="31" spans="1:7" ht="33.950000000000003" customHeight="1" x14ac:dyDescent="0.25">
      <c r="A31" s="25"/>
      <c r="B31" s="26" t="s">
        <v>102</v>
      </c>
      <c r="C31" s="26"/>
      <c r="D31" s="27"/>
      <c r="E31" s="28"/>
      <c r="F31" s="29" t="s">
        <v>91</v>
      </c>
      <c r="G31" s="30">
        <v>1074.0999999999999</v>
      </c>
    </row>
    <row r="32" spans="1:7" ht="33.950000000000003" customHeight="1" x14ac:dyDescent="0.25">
      <c r="A32" s="25"/>
      <c r="B32" s="26" t="s">
        <v>62</v>
      </c>
      <c r="C32" s="26"/>
      <c r="D32" s="27"/>
      <c r="E32" s="28"/>
      <c r="F32" s="29" t="s">
        <v>89</v>
      </c>
      <c r="G32" s="30">
        <v>590.6</v>
      </c>
    </row>
    <row r="33" spans="1:7" ht="33.950000000000003" customHeight="1" x14ac:dyDescent="0.25">
      <c r="A33" s="25"/>
      <c r="B33" s="26" t="s">
        <v>62</v>
      </c>
      <c r="C33" s="26"/>
      <c r="D33" s="27"/>
      <c r="E33" s="28"/>
      <c r="F33" s="29" t="s">
        <v>90</v>
      </c>
      <c r="G33" s="30">
        <v>97.44</v>
      </c>
    </row>
    <row r="34" spans="1:7" ht="33.950000000000003" customHeight="1" x14ac:dyDescent="0.25">
      <c r="A34" s="25"/>
      <c r="B34" s="26" t="s">
        <v>92</v>
      </c>
      <c r="C34" s="26"/>
      <c r="D34" s="27"/>
      <c r="E34" s="28"/>
      <c r="F34" s="29" t="s">
        <v>93</v>
      </c>
      <c r="G34" s="30">
        <v>311.27999999999997</v>
      </c>
    </row>
    <row r="35" spans="1:7" ht="33.950000000000003" customHeight="1" x14ac:dyDescent="0.25">
      <c r="A35" s="25"/>
      <c r="B35" s="26" t="s">
        <v>94</v>
      </c>
      <c r="C35" s="26"/>
      <c r="D35" s="27"/>
      <c r="E35" s="28"/>
      <c r="F35" s="29" t="s">
        <v>95</v>
      </c>
      <c r="G35" s="30">
        <v>759.44</v>
      </c>
    </row>
    <row r="36" spans="1:7" ht="33.950000000000003" customHeight="1" x14ac:dyDescent="0.25">
      <c r="A36" s="25"/>
      <c r="B36" s="26" t="s">
        <v>103</v>
      </c>
      <c r="C36" s="26"/>
      <c r="D36" s="27"/>
      <c r="E36" s="28"/>
      <c r="F36" s="29" t="s">
        <v>104</v>
      </c>
      <c r="G36" s="30">
        <v>141.62</v>
      </c>
    </row>
    <row r="37" spans="1:7" ht="33.950000000000003" customHeight="1" x14ac:dyDescent="0.25">
      <c r="A37" s="25"/>
      <c r="B37" s="26" t="s">
        <v>63</v>
      </c>
      <c r="C37" s="26" t="s">
        <v>64</v>
      </c>
      <c r="D37" s="27">
        <v>73660371074</v>
      </c>
      <c r="E37" s="28" t="s">
        <v>65</v>
      </c>
      <c r="F37" s="29" t="s">
        <v>30</v>
      </c>
      <c r="G37" s="30">
        <v>652.63</v>
      </c>
    </row>
    <row r="38" spans="1:7" ht="33.950000000000003" customHeight="1" x14ac:dyDescent="0.25">
      <c r="A38" s="25">
        <v>45531</v>
      </c>
      <c r="B38" s="26" t="s">
        <v>66</v>
      </c>
      <c r="C38" s="26" t="s">
        <v>64</v>
      </c>
      <c r="D38" s="27">
        <v>73660371074</v>
      </c>
      <c r="E38" s="28" t="s">
        <v>65</v>
      </c>
      <c r="F38" s="29" t="s">
        <v>30</v>
      </c>
      <c r="G38" s="30">
        <v>164.56</v>
      </c>
    </row>
    <row r="39" spans="1:7" ht="33.950000000000003" customHeight="1" x14ac:dyDescent="0.25">
      <c r="A39" s="25">
        <v>45532</v>
      </c>
      <c r="B39" s="26" t="s">
        <v>67</v>
      </c>
      <c r="C39" s="26" t="s">
        <v>68</v>
      </c>
      <c r="D39" s="27">
        <v>9253797076</v>
      </c>
      <c r="E39" s="28" t="s">
        <v>23</v>
      </c>
      <c r="F39" s="29" t="s">
        <v>69</v>
      </c>
      <c r="G39" s="30">
        <v>49.6</v>
      </c>
    </row>
    <row r="40" spans="1:7" ht="33.950000000000003" customHeight="1" x14ac:dyDescent="0.25">
      <c r="A40" s="25">
        <v>45533</v>
      </c>
      <c r="B40" s="26" t="s">
        <v>70</v>
      </c>
      <c r="C40" s="26" t="s">
        <v>22</v>
      </c>
      <c r="D40" s="27">
        <v>74364571096</v>
      </c>
      <c r="E40" s="28" t="s">
        <v>23</v>
      </c>
      <c r="F40" s="29" t="s">
        <v>24</v>
      </c>
      <c r="G40" s="30">
        <v>181.68</v>
      </c>
    </row>
    <row r="41" spans="1:7" ht="33.950000000000003" customHeight="1" x14ac:dyDescent="0.25">
      <c r="A41" s="25">
        <v>45533</v>
      </c>
      <c r="B41" s="26" t="s">
        <v>71</v>
      </c>
      <c r="C41" s="26" t="s">
        <v>22</v>
      </c>
      <c r="D41" s="27">
        <v>74364571096</v>
      </c>
      <c r="E41" s="28" t="s">
        <v>23</v>
      </c>
      <c r="F41" s="29" t="s">
        <v>24</v>
      </c>
      <c r="G41" s="30">
        <v>46.22</v>
      </c>
    </row>
    <row r="42" spans="1:7" ht="33.950000000000003" customHeight="1" x14ac:dyDescent="0.25">
      <c r="A42" s="25">
        <v>45533</v>
      </c>
      <c r="B42" s="26" t="s">
        <v>72</v>
      </c>
      <c r="C42" s="26" t="s">
        <v>27</v>
      </c>
      <c r="D42" s="27">
        <v>63073332379</v>
      </c>
      <c r="E42" s="28" t="s">
        <v>23</v>
      </c>
      <c r="F42" s="29" t="s">
        <v>24</v>
      </c>
      <c r="G42" s="30">
        <v>160.06</v>
      </c>
    </row>
    <row r="43" spans="1:7" ht="33.950000000000003" customHeight="1" x14ac:dyDescent="0.25">
      <c r="A43" s="25">
        <v>45533</v>
      </c>
      <c r="B43" s="26" t="s">
        <v>73</v>
      </c>
      <c r="C43" s="26" t="s">
        <v>74</v>
      </c>
      <c r="D43" s="27">
        <v>68419124305</v>
      </c>
      <c r="E43" s="28" t="s">
        <v>23</v>
      </c>
      <c r="F43" s="29" t="s">
        <v>75</v>
      </c>
      <c r="G43" s="30">
        <v>10.62</v>
      </c>
    </row>
    <row r="44" spans="1:7" ht="33.950000000000003" customHeight="1" x14ac:dyDescent="0.25">
      <c r="A44" s="25">
        <v>45533</v>
      </c>
      <c r="B44" s="26" t="s">
        <v>76</v>
      </c>
      <c r="C44" s="26" t="s">
        <v>74</v>
      </c>
      <c r="D44" s="27">
        <v>68419124305</v>
      </c>
      <c r="E44" s="28" t="s">
        <v>23</v>
      </c>
      <c r="F44" s="29" t="s">
        <v>75</v>
      </c>
      <c r="G44" s="30">
        <v>10.79</v>
      </c>
    </row>
    <row r="45" spans="1:7" ht="33.950000000000003" customHeight="1" x14ac:dyDescent="0.25">
      <c r="A45" s="25">
        <v>45533</v>
      </c>
      <c r="B45" s="26" t="s">
        <v>77</v>
      </c>
      <c r="C45" s="26" t="s">
        <v>37</v>
      </c>
      <c r="D45" s="27">
        <v>65655698625</v>
      </c>
      <c r="E45" s="28" t="s">
        <v>38</v>
      </c>
      <c r="F45" s="29" t="s">
        <v>42</v>
      </c>
      <c r="G45" s="30">
        <v>1100.6300000000001</v>
      </c>
    </row>
    <row r="46" spans="1:7" ht="33.950000000000003" customHeight="1" x14ac:dyDescent="0.25">
      <c r="A46" s="25">
        <v>45533</v>
      </c>
      <c r="B46" s="26" t="s">
        <v>78</v>
      </c>
      <c r="C46" s="26" t="s">
        <v>79</v>
      </c>
      <c r="D46" s="27">
        <v>93152082975</v>
      </c>
      <c r="E46" s="28" t="s">
        <v>23</v>
      </c>
      <c r="F46" s="29" t="s">
        <v>69</v>
      </c>
      <c r="G46" s="30">
        <v>149.33000000000001</v>
      </c>
    </row>
    <row r="47" spans="1:7" ht="33.950000000000003" customHeight="1" x14ac:dyDescent="0.25">
      <c r="A47" s="25">
        <v>45533</v>
      </c>
      <c r="B47" s="26" t="s">
        <v>80</v>
      </c>
      <c r="C47" s="26" t="s">
        <v>81</v>
      </c>
      <c r="D47" s="27">
        <v>25974671544</v>
      </c>
      <c r="E47" s="28" t="s">
        <v>23</v>
      </c>
      <c r="F47" s="29" t="s">
        <v>82</v>
      </c>
      <c r="G47" s="30">
        <v>132.72999999999999</v>
      </c>
    </row>
    <row r="48" spans="1:7" ht="33.950000000000003" customHeight="1" x14ac:dyDescent="0.25">
      <c r="A48" s="25">
        <v>45533</v>
      </c>
      <c r="B48" s="26" t="s">
        <v>83</v>
      </c>
      <c r="C48" s="26" t="s">
        <v>84</v>
      </c>
      <c r="D48" s="27">
        <v>3861531654</v>
      </c>
      <c r="E48" s="28" t="s">
        <v>23</v>
      </c>
      <c r="F48" s="29" t="s">
        <v>42</v>
      </c>
      <c r="G48" s="30">
        <v>58.06</v>
      </c>
    </row>
    <row r="49" spans="1:7" ht="33.950000000000003" customHeight="1" x14ac:dyDescent="0.25">
      <c r="A49" s="25">
        <v>45533</v>
      </c>
      <c r="B49" s="26" t="s">
        <v>85</v>
      </c>
      <c r="C49" s="26" t="s">
        <v>86</v>
      </c>
      <c r="D49" s="27">
        <v>83416546499</v>
      </c>
      <c r="E49" s="28" t="s">
        <v>23</v>
      </c>
      <c r="F49" s="29" t="s">
        <v>55</v>
      </c>
      <c r="G49" s="30">
        <v>37.49</v>
      </c>
    </row>
    <row r="50" spans="1:7" ht="33.950000000000003" customHeight="1" x14ac:dyDescent="0.25">
      <c r="A50" s="25">
        <v>45533</v>
      </c>
      <c r="B50" s="26" t="s">
        <v>96</v>
      </c>
      <c r="C50" s="26" t="s">
        <v>97</v>
      </c>
      <c r="D50" s="37">
        <v>90723880314</v>
      </c>
      <c r="E50" s="28" t="s">
        <v>65</v>
      </c>
      <c r="F50" s="29" t="s">
        <v>87</v>
      </c>
      <c r="G50" s="30">
        <v>7.95</v>
      </c>
    </row>
    <row r="51" spans="1:7" ht="33.950000000000003" customHeight="1" x14ac:dyDescent="0.25">
      <c r="A51" s="25">
        <v>45535</v>
      </c>
      <c r="B51" s="26" t="s">
        <v>98</v>
      </c>
      <c r="C51" s="26" t="s">
        <v>99</v>
      </c>
      <c r="D51" s="36">
        <v>87311810356</v>
      </c>
      <c r="E51" s="28" t="s">
        <v>23</v>
      </c>
      <c r="F51" s="29" t="s">
        <v>100</v>
      </c>
      <c r="G51" s="30">
        <v>2.68</v>
      </c>
    </row>
    <row r="52" spans="1:7" ht="33.950000000000003" customHeight="1" x14ac:dyDescent="0.25">
      <c r="A52" s="25"/>
      <c r="B52" s="26"/>
      <c r="C52" s="26"/>
      <c r="D52" s="27"/>
      <c r="E52" s="28"/>
      <c r="F52" s="29" t="s">
        <v>88</v>
      </c>
      <c r="G52" s="30">
        <f>SUM(G7:G51)</f>
        <v>224799.12000000002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1:F15 A9:C10 E9:F10 E40:F41 A16:C16 E16:F16 A17:F25 A7:F8 A26:A31 A52:F52 B42:F49 B40:C41 B37:F39 A32:E35 B50:C50 E50:F50 A36:A51">
    <cfRule type="expression" dxfId="7" priority="34">
      <formula>MOD(ROW(),2)=0</formula>
    </cfRule>
  </conditionalFormatting>
  <conditionalFormatting sqref="G52 G7:G50">
    <cfRule type="expression" dxfId="6" priority="31">
      <formula>MOD(ROW(),2)=0</formula>
    </cfRule>
    <cfRule type="expression" dxfId="5" priority="32">
      <formula>MOD(ROW(),2)=1</formula>
    </cfRule>
  </conditionalFormatting>
  <conditionalFormatting sqref="F32:F33">
    <cfRule type="expression" dxfId="4" priority="3">
      <formula>MOD(ROW(),2)=0</formula>
    </cfRule>
  </conditionalFormatting>
  <conditionalFormatting sqref="B26:F31">
    <cfRule type="expression" dxfId="3" priority="4">
      <formula>MOD(ROW(),2)=0</formula>
    </cfRule>
  </conditionalFormatting>
  <conditionalFormatting sqref="F34:F35">
    <cfRule type="expression" dxfId="2" priority="2">
      <formula>MOD(ROW(),2)=0</formula>
    </cfRule>
  </conditionalFormatting>
  <conditionalFormatting sqref="B36:F36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2024-09-06T08:31:30Z</dcterms:modified>
  <cp:version>1.0</cp:version>
</cp:coreProperties>
</file>