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KRESIMIR_MALETA\"/>
    </mc:Choice>
  </mc:AlternateContent>
  <bookViews>
    <workbookView xWindow="0" yWindow="0" windowWidth="16392" windowHeight="603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<sst xmlns="http://schemas.openxmlformats.org/spreadsheetml/2006/main" count="10" uniqueCount="10">
  <si>
    <t>v (m/s)</t>
  </si>
  <si>
    <t>1.</t>
  </si>
  <si>
    <t>2.</t>
  </si>
  <si>
    <t>3.</t>
  </si>
  <si>
    <t>4.</t>
  </si>
  <si>
    <t>5.</t>
  </si>
  <si>
    <r>
      <t>a (m/s</t>
    </r>
    <r>
      <rPr>
        <b/>
        <vertAlign val="superscript"/>
        <sz val="18"/>
        <color theme="1"/>
        <rFont val="Calibri"/>
        <family val="2"/>
        <charset val="238"/>
        <scheme val="minor"/>
      </rPr>
      <t>2</t>
    </r>
    <r>
      <rPr>
        <b/>
        <sz val="18"/>
        <color theme="1"/>
        <rFont val="Calibri"/>
        <family val="2"/>
        <charset val="238"/>
        <scheme val="minor"/>
      </rPr>
      <t>)</t>
    </r>
  </si>
  <si>
    <t>s (m)</t>
  </si>
  <si>
    <t>t (s)</t>
  </si>
  <si>
    <t>Redni broj mjerenja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</si>
</sst>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vertAlign val="superscript"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s </a:t>
            </a:r>
            <a:r>
              <a:rPr lang="hr-HR" sz="2000"/>
              <a:t>- t dijagram</a:t>
            </a:r>
            <a:endParaRPr lang="en-US" sz="2000"/>
          </a:p>
        </c:rich>
      </c:tx>
      <c:layout>
        <c:manualLayout>
          <c:xMode val="edge"/>
          <c:yMode val="edge"/>
          <c:x val="0.39400678040244969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List1!$C$1</c:f>
              <c:strCache>
                <c:ptCount val="1"/>
                <c:pt idx="0">
                  <c:v>s (m)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List1!$B$2:$B$6</c:f>
              <c:numCache>
                <c:formatCode>General</c:formatCode>
                <c:ptCount val="5"/>
                <c:pt idx="0">
                  <c:v>360</c:v>
                </c:pt>
                <c:pt idx="1">
                  <c:v>366</c:v>
                </c:pt>
                <c:pt idx="2">
                  <c:v>365</c:v>
                </c:pt>
                <c:pt idx="3">
                  <c:v>370</c:v>
                </c:pt>
                <c:pt idx="4">
                  <c:v>368</c:v>
                </c:pt>
              </c:numCache>
            </c:numRef>
          </c:xVal>
          <c:yVal>
            <c:numRef>
              <c:f>List1!$C$2:$C$6</c:f>
              <c:numCache>
                <c:formatCode>General</c:formatCode>
                <c:ptCount val="5"/>
                <c:pt idx="0">
                  <c:v>381</c:v>
                </c:pt>
                <c:pt idx="1">
                  <c:v>382</c:v>
                </c:pt>
                <c:pt idx="2">
                  <c:v>385</c:v>
                </c:pt>
                <c:pt idx="3">
                  <c:v>380</c:v>
                </c:pt>
                <c:pt idx="4">
                  <c:v>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E5-43B8-BAEF-795823174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645216"/>
        <c:axId val="513372416"/>
      </c:scatterChart>
      <c:valAx>
        <c:axId val="44164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1200"/>
                  <a:t>t</a:t>
                </a:r>
                <a:r>
                  <a:rPr lang="hr-HR" sz="1200" baseline="0"/>
                  <a:t> (s)</a:t>
                </a:r>
                <a:endParaRPr lang="hr-HR" sz="1200"/>
              </a:p>
            </c:rich>
          </c:tx>
          <c:layout>
            <c:manualLayout>
              <c:xMode val="edge"/>
              <c:yMode val="edge"/>
              <c:x val="0.46861884341922055"/>
              <c:y val="0.8122386223862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13372416"/>
        <c:crosses val="autoZero"/>
        <c:crossBetween val="midCat"/>
      </c:valAx>
      <c:valAx>
        <c:axId val="5133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1100"/>
                  <a:t>s (m)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682086614173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41645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 </a:t>
            </a:r>
            <a:r>
              <a:rPr lang="hr-HR" sz="1800"/>
              <a:t>-</a:t>
            </a:r>
            <a:r>
              <a:rPr lang="hr-HR" sz="1800" baseline="0"/>
              <a:t> t dijagram</a:t>
            </a:r>
            <a:endParaRPr lang="en-US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List1!$D$1</c:f>
              <c:strCache>
                <c:ptCount val="1"/>
                <c:pt idx="0">
                  <c:v>v (m/s)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List1!$B$2:$B$6</c:f>
              <c:numCache>
                <c:formatCode>General</c:formatCode>
                <c:ptCount val="5"/>
                <c:pt idx="0">
                  <c:v>360</c:v>
                </c:pt>
                <c:pt idx="1">
                  <c:v>366</c:v>
                </c:pt>
                <c:pt idx="2">
                  <c:v>365</c:v>
                </c:pt>
                <c:pt idx="3">
                  <c:v>370</c:v>
                </c:pt>
                <c:pt idx="4">
                  <c:v>368</c:v>
                </c:pt>
              </c:numCache>
            </c:numRef>
          </c:xVal>
          <c:yVal>
            <c:numRef>
              <c:f>List1!$D$2:$D$6</c:f>
              <c:numCache>
                <c:formatCode>General</c:formatCode>
                <c:ptCount val="5"/>
                <c:pt idx="0">
                  <c:v>1.0583333333333333</c:v>
                </c:pt>
                <c:pt idx="1">
                  <c:v>1.0437158469945356</c:v>
                </c:pt>
                <c:pt idx="2">
                  <c:v>1.0547945205479452</c:v>
                </c:pt>
                <c:pt idx="3">
                  <c:v>1.027027027027027</c:v>
                </c:pt>
                <c:pt idx="4">
                  <c:v>1.0516304347826086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A3-44A4-A76A-1C8EB95D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642768"/>
        <c:axId val="403643184"/>
      </c:scatterChart>
      <c:valAx>
        <c:axId val="40364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1050"/>
                  <a:t>t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03643184"/>
        <c:crosses val="autoZero"/>
        <c:crossBetween val="midCat"/>
      </c:valAx>
      <c:valAx>
        <c:axId val="40364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v (m/s)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03642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a </a:t>
            </a:r>
            <a:r>
              <a:rPr lang="hr-HR" sz="1600"/>
              <a:t>- t dijagram</a:t>
            </a:r>
            <a:endParaRPr lang="en-US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List1!$E$1</c:f>
              <c:strCache>
                <c:ptCount val="1"/>
                <c:pt idx="0">
                  <c:v>a (m/s2)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List1!$B$2:$B$6</c:f>
              <c:numCache>
                <c:formatCode>General</c:formatCode>
                <c:ptCount val="5"/>
                <c:pt idx="0">
                  <c:v>360</c:v>
                </c:pt>
                <c:pt idx="1">
                  <c:v>366</c:v>
                </c:pt>
                <c:pt idx="2">
                  <c:v>365</c:v>
                </c:pt>
                <c:pt idx="3">
                  <c:v>370</c:v>
                </c:pt>
                <c:pt idx="4">
                  <c:v>368</c:v>
                </c:pt>
              </c:numCache>
            </c:numRef>
          </c:xVal>
          <c:yVal>
            <c:numRef>
              <c:f>List1!$E$2:$E$6</c:f>
              <c:numCache>
                <c:formatCode>General</c:formatCode>
                <c:ptCount val="5"/>
                <c:pt idx="0">
                  <c:v>2.9398148148148148E-3</c:v>
                </c:pt>
                <c:pt idx="1">
                  <c:v>2.8516826420615727E-3</c:v>
                </c:pt>
                <c:pt idx="2">
                  <c:v>2.8898480015012197E-3</c:v>
                </c:pt>
                <c:pt idx="3">
                  <c:v>2.7757487216946678E-3</c:v>
                </c:pt>
                <c:pt idx="4">
                  <c:v>2.8576913988657845E-3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31-4E8B-B580-93D0CC4D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202448"/>
        <c:axId val="444203280"/>
      </c:scatterChart>
      <c:valAx>
        <c:axId val="44420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1200"/>
                  <a:t>t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44203280"/>
        <c:crosses val="autoZero"/>
        <c:crossBetween val="midCat"/>
      </c:valAx>
      <c:valAx>
        <c:axId val="44420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1050"/>
                  <a:t>a (m/s</a:t>
                </a:r>
                <a:r>
                  <a:rPr lang="hr-HR" sz="1050" baseline="30000"/>
                  <a:t>2</a:t>
                </a:r>
                <a:r>
                  <a:rPr lang="hr-HR" sz="1050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44202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7620</xdr:rowOff>
    </xdr:from>
    <xdr:to>
      <xdr:col>3</xdr:col>
      <xdr:colOff>1280160</xdr:colOff>
      <xdr:row>13</xdr:row>
      <xdr:rowOff>289560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1325880</xdr:colOff>
      <xdr:row>7</xdr:row>
      <xdr:rowOff>7620</xdr:rowOff>
    </xdr:from>
    <xdr:to>
      <xdr:col>7</xdr:col>
      <xdr:colOff>198120</xdr:colOff>
      <xdr:row>14</xdr:row>
      <xdr:rowOff>0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251460</xdr:colOff>
      <xdr:row>7</xdr:row>
      <xdr:rowOff>7620</xdr:rowOff>
    </xdr:from>
    <xdr:to>
      <xdr:col>12</xdr:col>
      <xdr:colOff>510540</xdr:colOff>
      <xdr:row>13</xdr:row>
      <xdr:rowOff>281940</xdr:rowOff>
    </xdr:to>
    <xdr:graphicFrame macro="">
      <xdr:nvGraphicFramePr>
        <xdr:cNvPr id="12" name="Grafikon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zoomScaleNormal="100" workbookViewId="0">
      <selection activeCell="I6" sqref="I6"/>
    </sheetView>
  </sheetViews>
  <sheetFormatPr defaultRowHeight="23.4" x14ac:dyDescent="0.45"/>
  <cols>
    <col min="2" max="2" width="9.21875" style="1" customWidth="1"/>
    <col min="3" max="3" width="10.5546875" style="1" customWidth="1"/>
    <col min="4" max="4" width="22.88671875" style="1" customWidth="1"/>
    <col min="5" max="5" width="23.88671875" style="1" customWidth="1"/>
  </cols>
  <sheetData>
    <row r="1" spans="1:5" ht="34.200000000000003" customHeight="1" x14ac:dyDescent="0.3">
      <c r="A1" s="5" t="s">
        <v>9</v>
      </c>
      <c r="B1" s="3" t="s">
        <v>8</v>
      </c>
      <c r="C1" s="3" t="s">
        <v>7</v>
      </c>
      <c r="D1" s="3" t="s">
        <v>0</v>
      </c>
      <c r="E1" s="3" t="s">
        <v>6</v>
      </c>
    </row>
    <row r="2" spans="1:5" x14ac:dyDescent="0.45">
      <c r="A2" s="4" t="s">
        <v>1</v>
      </c>
      <c r="B2" s="2">
        <v>360</v>
      </c>
      <c r="C2" s="2">
        <v>381</v>
      </c>
      <c r="D2" s="2">
        <f>C2/B2</f>
        <v>1.0583333333333333</v>
      </c>
      <c r="E2" s="2">
        <f>C2/B2^2</f>
        <v>2.9398148148148148E-3</v>
      </c>
    </row>
    <row r="3" spans="1:5" x14ac:dyDescent="0.45">
      <c r="A3" s="4" t="s">
        <v>2</v>
      </c>
      <c r="B3" s="2">
        <v>366</v>
      </c>
      <c r="C3" s="2">
        <v>382</v>
      </c>
      <c r="D3" s="2">
        <f>C3/B3</f>
        <v>1.0437158469945356</v>
      </c>
      <c r="E3" s="2">
        <f>C3/B3^2</f>
        <v>2.8516826420615727E-3</v>
      </c>
    </row>
    <row r="4" spans="1:5" x14ac:dyDescent="0.45">
      <c r="A4" s="4" t="s">
        <v>3</v>
      </c>
      <c r="B4" s="2">
        <v>365</v>
      </c>
      <c r="C4" s="2">
        <v>385</v>
      </c>
      <c r="D4" s="2">
        <f>C4/B4</f>
        <v>1.0547945205479452</v>
      </c>
      <c r="E4" s="2">
        <f>C4/B4^2</f>
        <v>2.8898480015012197E-3</v>
      </c>
    </row>
    <row r="5" spans="1:5" x14ac:dyDescent="0.45">
      <c r="A5" s="4" t="s">
        <v>4</v>
      </c>
      <c r="B5" s="2">
        <v>370</v>
      </c>
      <c r="C5" s="2">
        <v>380</v>
      </c>
      <c r="D5" s="2">
        <f>C5/B5</f>
        <v>1.027027027027027</v>
      </c>
      <c r="E5" s="2">
        <f>C5/B5^2</f>
        <v>2.7757487216946678E-3</v>
      </c>
    </row>
    <row r="6" spans="1:5" x14ac:dyDescent="0.45">
      <c r="A6" s="4" t="s">
        <v>5</v>
      </c>
      <c r="B6" s="2">
        <v>368</v>
      </c>
      <c r="C6" s="2">
        <v>387</v>
      </c>
      <c r="D6" s="2">
        <f>C6/B6</f>
        <v>1.0516304347826086</v>
      </c>
      <c r="E6" s="2">
        <f>C6/B6^2</f>
        <v>2.8576913988657845E-3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Sever</dc:creator>
  <cp:lastModifiedBy>Leo Sever</cp:lastModifiedBy>
  <dcterms:created xsi:type="dcterms:W3CDTF">2021-10-23T10:29:19Z</dcterms:created>
  <dcterms:modified xsi:type="dcterms:W3CDTF">2021-10-23T11:22:44Z</dcterms:modified>
</cp:coreProperties>
</file>