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i 2020\1-12-20\konačno\"/>
    </mc:Choice>
  </mc:AlternateContent>
  <bookViews>
    <workbookView xWindow="0" yWindow="0" windowWidth="24000" windowHeight="97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5" i="1" l="1"/>
  <c r="G14" i="1"/>
  <c r="G12" i="1"/>
  <c r="G11" i="1"/>
  <c r="I10" i="1"/>
</calcChain>
</file>

<file path=xl/sharedStrings.xml><?xml version="1.0" encoding="utf-8"?>
<sst xmlns="http://schemas.openxmlformats.org/spreadsheetml/2006/main" count="51" uniqueCount="35">
  <si>
    <t>R.br.</t>
  </si>
  <si>
    <t>1.</t>
  </si>
  <si>
    <t>3.</t>
  </si>
  <si>
    <t>4.</t>
  </si>
  <si>
    <t xml:space="preserve">U K U P N O </t>
  </si>
  <si>
    <t>OŠ STJEPANA KEFELJE KUTINA</t>
  </si>
  <si>
    <t>KONTO AKTIVA</t>
  </si>
  <si>
    <t>KONTO PASIVA</t>
  </si>
  <si>
    <t>EVIDENTIRANI IZNOS</t>
  </si>
  <si>
    <t>VLASNIK</t>
  </si>
  <si>
    <t>99191 Ostali izvanbilančni zapisi</t>
  </si>
  <si>
    <t>99691 Ostali izvanbilančni zapisi</t>
  </si>
  <si>
    <t>Tribine sa svlačionom NK Repušnica na školskom zemljištu</t>
  </si>
  <si>
    <t>NK Repušnica</t>
  </si>
  <si>
    <t xml:space="preserve">99111 Tuđa imovina dobivena na korištenje </t>
  </si>
  <si>
    <t>99611 Tuđa imovina dobivena na korištenje</t>
  </si>
  <si>
    <t>Ormar LAN</t>
  </si>
  <si>
    <t>Carnet</t>
  </si>
  <si>
    <t>Router Mikrotik</t>
  </si>
  <si>
    <t>VANBILANČNA IMOVINA - OBVEZA - POTRAŽIVANJE</t>
  </si>
  <si>
    <t>6.</t>
  </si>
  <si>
    <t>KOMADA</t>
  </si>
  <si>
    <t>CIJENA</t>
  </si>
  <si>
    <t>9911101 Tuđa imovina dobivena na korištenje</t>
  </si>
  <si>
    <t>9961101 Tuđa imovina dobivena na korištenje</t>
  </si>
  <si>
    <t>Slu-Kom</t>
  </si>
  <si>
    <t>MZO</t>
  </si>
  <si>
    <t>Laptop (Kurikularna reforma)</t>
  </si>
  <si>
    <t>Projektori (Kurikularnu reformu)</t>
  </si>
  <si>
    <t>Tableti za kurikularnu</t>
  </si>
  <si>
    <t>991210 Dana jamstva</t>
  </si>
  <si>
    <t>996210 Dana jamstva</t>
  </si>
  <si>
    <t>Garancija za otklanjanje nedostataka energetske Slukom )važi do 2.1.2024</t>
  </si>
  <si>
    <t>Laptopi  za e-Školu</t>
  </si>
  <si>
    <t>POPIS VANBILANČNE EVIDENCIJE NA DAN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</si>
</sst>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wrapText="1"/>
    </xf>
    <xf numFmtId="4" fontId="1" fillId="0" borderId="1" xfId="0" applyNumberFormat="1" applyFont="1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A7" zoomScaleNormal="100" workbookViewId="0">
      <selection activeCell="L14" sqref="L14"/>
    </sheetView>
  </sheetViews>
  <sheetFormatPr defaultRowHeight="15" x14ac:dyDescent="0.25"/>
  <cols>
    <col min="1" max="1" width="4.85546875" customWidth="1"/>
    <col min="2" max="2" width="22.28515625" customWidth="1"/>
    <col min="3" max="3" width="21.5703125" customWidth="1"/>
    <col min="4" max="4" width="47" bestFit="1" customWidth="1"/>
    <col min="5" max="6" width="10.7109375" customWidth="1"/>
    <col min="7" max="7" width="13.7109375" bestFit="1" customWidth="1"/>
    <col min="8" max="8" width="18.140625" style="5" customWidth="1"/>
  </cols>
  <sheetData>
    <row r="1" spans="1:9" x14ac:dyDescent="0.25">
      <c r="B1" t="s">
        <v>5</v>
      </c>
    </row>
    <row r="2" spans="1:9" x14ac:dyDescent="0.25">
      <c r="A2" s="12" t="s">
        <v>34</v>
      </c>
      <c r="B2" s="12"/>
      <c r="C2" s="12"/>
      <c r="D2" s="12"/>
      <c r="E2" s="12"/>
      <c r="F2" s="12"/>
      <c r="G2" s="12"/>
      <c r="H2" s="12"/>
    </row>
    <row r="3" spans="1:9" x14ac:dyDescent="0.25">
      <c r="A3" s="13"/>
      <c r="B3" s="13"/>
      <c r="C3" s="13"/>
      <c r="D3" s="13"/>
      <c r="E3" s="13"/>
      <c r="F3" s="13"/>
      <c r="G3" s="13"/>
      <c r="H3" s="13"/>
    </row>
    <row r="4" spans="1:9" x14ac:dyDescent="0.25">
      <c r="A4" s="14"/>
      <c r="B4" s="14"/>
      <c r="C4" s="14"/>
      <c r="D4" s="14"/>
      <c r="E4" s="14"/>
      <c r="F4" s="14"/>
      <c r="G4" s="14"/>
      <c r="H4" s="14"/>
    </row>
    <row r="5" spans="1:9" s="5" customFormat="1" ht="41.25" customHeight="1" x14ac:dyDescent="0.25">
      <c r="A5" s="6" t="s">
        <v>0</v>
      </c>
      <c r="B5" s="6" t="s">
        <v>6</v>
      </c>
      <c r="C5" s="6" t="s">
        <v>7</v>
      </c>
      <c r="D5" s="6" t="s">
        <v>19</v>
      </c>
      <c r="E5" s="6" t="s">
        <v>21</v>
      </c>
      <c r="F5" s="6" t="s">
        <v>22</v>
      </c>
      <c r="G5" s="7" t="s">
        <v>8</v>
      </c>
      <c r="H5" s="7" t="s">
        <v>9</v>
      </c>
    </row>
    <row r="6" spans="1:9" ht="30" x14ac:dyDescent="0.25">
      <c r="A6" s="1" t="s">
        <v>1</v>
      </c>
      <c r="B6" s="3" t="s">
        <v>10</v>
      </c>
      <c r="C6" s="3" t="s">
        <v>11</v>
      </c>
      <c r="D6" s="3" t="s">
        <v>12</v>
      </c>
      <c r="E6" s="3">
        <v>1</v>
      </c>
      <c r="F6" s="3">
        <v>1</v>
      </c>
      <c r="G6" s="2">
        <v>1</v>
      </c>
      <c r="H6" s="8" t="s">
        <v>13</v>
      </c>
    </row>
    <row r="7" spans="1:9" ht="43.5" customHeight="1" x14ac:dyDescent="0.25">
      <c r="A7" s="1" t="s">
        <v>2</v>
      </c>
      <c r="B7" s="3" t="s">
        <v>14</v>
      </c>
      <c r="C7" s="3" t="s">
        <v>15</v>
      </c>
      <c r="D7" s="1" t="s">
        <v>16</v>
      </c>
      <c r="E7" s="1">
        <v>1</v>
      </c>
      <c r="F7" s="1">
        <v>2000</v>
      </c>
      <c r="G7" s="2">
        <v>2000</v>
      </c>
      <c r="H7" s="8" t="s">
        <v>17</v>
      </c>
    </row>
    <row r="8" spans="1:9" ht="45" x14ac:dyDescent="0.25">
      <c r="A8" s="1" t="s">
        <v>3</v>
      </c>
      <c r="B8" s="3" t="s">
        <v>14</v>
      </c>
      <c r="C8" s="3" t="s">
        <v>15</v>
      </c>
      <c r="D8" s="1" t="s">
        <v>18</v>
      </c>
      <c r="E8" s="1">
        <v>1</v>
      </c>
      <c r="F8" s="1">
        <v>1</v>
      </c>
      <c r="G8" s="2">
        <v>1</v>
      </c>
      <c r="H8" s="8" t="s">
        <v>17</v>
      </c>
    </row>
    <row r="9" spans="1:9" ht="45" x14ac:dyDescent="0.25">
      <c r="A9" s="1" t="s">
        <v>20</v>
      </c>
      <c r="B9" s="3" t="s">
        <v>23</v>
      </c>
      <c r="C9" s="3" t="s">
        <v>24</v>
      </c>
      <c r="D9" s="1" t="s">
        <v>28</v>
      </c>
      <c r="E9" s="1">
        <v>6</v>
      </c>
      <c r="F9" s="1">
        <v>2241.75</v>
      </c>
      <c r="G9" s="2">
        <v>13450.5</v>
      </c>
      <c r="H9" s="8" t="s">
        <v>26</v>
      </c>
    </row>
    <row r="10" spans="1:9" ht="45" x14ac:dyDescent="0.25">
      <c r="A10" s="1">
        <v>7</v>
      </c>
      <c r="B10" s="3" t="s">
        <v>23</v>
      </c>
      <c r="C10" s="3" t="s">
        <v>24</v>
      </c>
      <c r="D10" s="1" t="s">
        <v>27</v>
      </c>
      <c r="E10" s="1">
        <v>1</v>
      </c>
      <c r="F10" s="1">
        <v>4516.25</v>
      </c>
      <c r="G10" s="2">
        <v>4516.25</v>
      </c>
      <c r="H10" s="8" t="s">
        <v>26</v>
      </c>
      <c r="I10" s="11">
        <f>SUM(G9:G10)</f>
        <v>17966.75</v>
      </c>
    </row>
    <row r="11" spans="1:9" ht="45" x14ac:dyDescent="0.25">
      <c r="A11" s="1"/>
      <c r="B11" s="3" t="s">
        <v>23</v>
      </c>
      <c r="C11" s="3" t="s">
        <v>24</v>
      </c>
      <c r="D11" s="1" t="s">
        <v>29</v>
      </c>
      <c r="E11" s="1">
        <v>129</v>
      </c>
      <c r="F11" s="1">
        <v>1104.3800000000001</v>
      </c>
      <c r="G11" s="2">
        <f>E11*F11</f>
        <v>142465.02000000002</v>
      </c>
      <c r="H11" s="8" t="s">
        <v>26</v>
      </c>
      <c r="I11" s="11"/>
    </row>
    <row r="12" spans="1:9" ht="45" x14ac:dyDescent="0.25">
      <c r="A12" s="1"/>
      <c r="B12" s="3" t="s">
        <v>23</v>
      </c>
      <c r="C12" s="3" t="s">
        <v>24</v>
      </c>
      <c r="D12" s="1" t="s">
        <v>29</v>
      </c>
      <c r="E12" s="1">
        <v>176</v>
      </c>
      <c r="F12" s="1">
        <v>1740</v>
      </c>
      <c r="G12" s="2">
        <f>E12*F12</f>
        <v>306240</v>
      </c>
      <c r="H12" s="8" t="s">
        <v>26</v>
      </c>
      <c r="I12" s="11"/>
    </row>
    <row r="13" spans="1:9" ht="45" x14ac:dyDescent="0.25">
      <c r="A13" s="1"/>
      <c r="B13" s="3" t="s">
        <v>23</v>
      </c>
      <c r="C13" s="3" t="s">
        <v>24</v>
      </c>
      <c r="D13" s="1" t="s">
        <v>33</v>
      </c>
      <c r="E13" s="1">
        <v>22</v>
      </c>
      <c r="F13" s="1">
        <v>4103.75</v>
      </c>
      <c r="G13" s="2">
        <f>E13*F13</f>
        <v>90282.5</v>
      </c>
      <c r="H13" s="8" t="s">
        <v>17</v>
      </c>
      <c r="I13" s="11"/>
    </row>
    <row r="14" spans="1:9" ht="29.25" customHeight="1" x14ac:dyDescent="0.25">
      <c r="A14" s="1"/>
      <c r="B14" s="3" t="s">
        <v>30</v>
      </c>
      <c r="C14" s="3" t="s">
        <v>31</v>
      </c>
      <c r="D14" s="3" t="s">
        <v>32</v>
      </c>
      <c r="E14" s="1">
        <v>1</v>
      </c>
      <c r="F14" s="2">
        <v>574656.84</v>
      </c>
      <c r="G14" s="2">
        <f>E14*F14</f>
        <v>574656.84</v>
      </c>
      <c r="H14" s="8" t="s">
        <v>25</v>
      </c>
      <c r="I14" s="11"/>
    </row>
    <row r="15" spans="1:9" x14ac:dyDescent="0.25">
      <c r="A15" s="1"/>
      <c r="B15" s="15" t="s">
        <v>4</v>
      </c>
      <c r="C15" s="15"/>
      <c r="D15" s="15"/>
      <c r="E15" s="10"/>
      <c r="F15" s="10"/>
      <c r="G15" s="4">
        <f>SUM(G6:G14)</f>
        <v>1133613.1099999999</v>
      </c>
      <c r="H15" s="9"/>
    </row>
  </sheetData>
  <mergeCells count="4">
    <mergeCell ref="A2:H2"/>
    <mergeCell ref="A3:H3"/>
    <mergeCell ref="A4:H4"/>
    <mergeCell ref="B15:D15"/>
  </mergeCells>
  <pageMargins left="0.70866141732283472" right="0.83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Windows korisnik</cp:lastModifiedBy>
  <cp:lastPrinted>2021-01-29T09:51:50Z</cp:lastPrinted>
  <dcterms:created xsi:type="dcterms:W3CDTF">2017-01-19T07:42:58Z</dcterms:created>
  <dcterms:modified xsi:type="dcterms:W3CDTF">2021-01-29T09:51:56Z</dcterms:modified>
</cp:coreProperties>
</file>