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 Svetvincenat\Desktop\"/>
    </mc:Choice>
  </mc:AlternateContent>
  <bookViews>
    <workbookView xWindow="0" yWindow="0" windowWidth="19200" windowHeight="10665"/>
  </bookViews>
  <sheets>
    <sheet name="2022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4" l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16" i="4" l="1"/>
  <c r="A17" i="4" s="1"/>
  <c r="A18" i="4" s="1"/>
  <c r="A19" i="4" s="1"/>
  <c r="A20" i="4" s="1"/>
  <c r="A21" i="4" s="1"/>
</calcChain>
</file>

<file path=xl/sharedStrings.xml><?xml version="1.0" encoding="utf-8"?>
<sst xmlns="http://schemas.openxmlformats.org/spreadsheetml/2006/main" count="179" uniqueCount="106">
  <si>
    <t>Predmet nabave</t>
  </si>
  <si>
    <t>Evid. br. nabave</t>
  </si>
  <si>
    <t>Planirani početak postupka</t>
  </si>
  <si>
    <t>Prijevoz učenika</t>
  </si>
  <si>
    <t>Brojčana oznaka predmeta nabave iz Jedinstvenog rječnika javne nabave (CPV)</t>
  </si>
  <si>
    <t>Procjenjena vrijednost nabave bez 
PDV-a (u kunama)</t>
  </si>
  <si>
    <t xml:space="preserve"> Vrsta postupka (uključujući i jednostavnu nabavu)</t>
  </si>
  <si>
    <t>Posebni režim nabave</t>
  </si>
  <si>
    <t>Predmet podijeljen na grupe?</t>
  </si>
  <si>
    <t>Planirano trajanje ugovora ili okvirnog sporazuma</t>
  </si>
  <si>
    <t>Napomena</t>
  </si>
  <si>
    <t>15110000-2</t>
  </si>
  <si>
    <t>15300000-1</t>
  </si>
  <si>
    <t>15800000-6</t>
  </si>
  <si>
    <t>09310000-5</t>
  </si>
  <si>
    <t>Električna energija</t>
  </si>
  <si>
    <t>09135000-4</t>
  </si>
  <si>
    <t>64210000-1</t>
  </si>
  <si>
    <t>39220000-0</t>
  </si>
  <si>
    <t>Poštanske usluge</t>
  </si>
  <si>
    <t>64110000-0</t>
  </si>
  <si>
    <t>50000000-5</t>
  </si>
  <si>
    <t>90915000-4</t>
  </si>
  <si>
    <t>90923000-3</t>
  </si>
  <si>
    <t>85140000-2</t>
  </si>
  <si>
    <t>72600000-6</t>
  </si>
  <si>
    <t>66510000-8</t>
  </si>
  <si>
    <t>22110000-4</t>
  </si>
  <si>
    <t>Računalna oprema</t>
  </si>
  <si>
    <t>30230000-0</t>
  </si>
  <si>
    <t>Uredski namještaj</t>
  </si>
  <si>
    <t>37400000-2</t>
  </si>
  <si>
    <t>jednostavna nabava</t>
  </si>
  <si>
    <t>javna nabava - provodi osnivač</t>
  </si>
  <si>
    <t>Sklapa se Ugovor/okvirni sporazum/ narudžbenica?</t>
  </si>
  <si>
    <t>39162000-5</t>
  </si>
  <si>
    <t>22111000-1</t>
  </si>
  <si>
    <t>Školske knjige</t>
  </si>
  <si>
    <t>60130000-8</t>
  </si>
  <si>
    <t>OSNOVNA ŠKOLA SVETVINČENAT</t>
  </si>
  <si>
    <t>Svetvinčenat 98, 52342 Svetvinčenat</t>
  </si>
  <si>
    <t>OIB 92363347984</t>
  </si>
  <si>
    <t>Meso</t>
  </si>
  <si>
    <t>Mliječni proizvodi</t>
  </si>
  <si>
    <t>15500000-3</t>
  </si>
  <si>
    <t>Pekarski proizvodi</t>
  </si>
  <si>
    <t>15612500-6</t>
  </si>
  <si>
    <t>Voće, povrće i srodni proizvodi</t>
  </si>
  <si>
    <t>Razni prehrambeni proizvodi</t>
  </si>
  <si>
    <t>09122110-4</t>
  </si>
  <si>
    <t>Ukapljeni propan plin</t>
  </si>
  <si>
    <t>Loživa ulja</t>
  </si>
  <si>
    <t>44512000-2</t>
  </si>
  <si>
    <t>Razni ručni alati</t>
  </si>
  <si>
    <t>Telefonske usluge</t>
  </si>
  <si>
    <t>Usluge održavanja i popravka</t>
  </si>
  <si>
    <t>Pitka voda</t>
  </si>
  <si>
    <t>41110000-3</t>
  </si>
  <si>
    <t>Usluge skupljanja smeća</t>
  </si>
  <si>
    <t>90511300-5</t>
  </si>
  <si>
    <t>Usluge deratizacije</t>
  </si>
  <si>
    <t>Usluge čišćenja dimnjaka</t>
  </si>
  <si>
    <t>Razne zdravstvene usluge</t>
  </si>
  <si>
    <t>Usluge računalne potpore</t>
  </si>
  <si>
    <t>Usluge osiguranja</t>
  </si>
  <si>
    <t>39130000-2</t>
  </si>
  <si>
    <t>Oprema za obrazovne potrebe</t>
  </si>
  <si>
    <t>Zaštitna oprema</t>
  </si>
  <si>
    <t>18143000-3</t>
  </si>
  <si>
    <t>Proizvodi za sport i oprema</t>
  </si>
  <si>
    <t>Glazbeni instrumenti i dijelovi</t>
  </si>
  <si>
    <t>37300000-1</t>
  </si>
  <si>
    <t>Tiskane knjige</t>
  </si>
  <si>
    <t xml:space="preserve">Proizvodi za čišćenje </t>
  </si>
  <si>
    <t>39830000-9</t>
  </si>
  <si>
    <t>39160000-1</t>
  </si>
  <si>
    <t>Školski namještaj</t>
  </si>
  <si>
    <t>Higijenski proizvodi</t>
  </si>
  <si>
    <t>33700000-7</t>
  </si>
  <si>
    <t>Nastavne potrepštine</t>
  </si>
  <si>
    <t>39162110-9</t>
  </si>
  <si>
    <t>Uredska oprema i potrepštine</t>
  </si>
  <si>
    <t>30190000-7</t>
  </si>
  <si>
    <t>Silvija Jeromela Obrovac, prof.</t>
  </si>
  <si>
    <t xml:space="preserve">Kuhinjska oprema </t>
  </si>
  <si>
    <t>Bankarske usluge</t>
  </si>
  <si>
    <t>66110000-4</t>
  </si>
  <si>
    <t>Duboko smrznuti proizvodi</t>
  </si>
  <si>
    <t>15130000-8</t>
  </si>
  <si>
    <t>Mesni proizvodi</t>
  </si>
  <si>
    <t>narudžbenica</t>
  </si>
  <si>
    <t>ugovor</t>
  </si>
  <si>
    <t>narudžbenica/ugovor</t>
  </si>
  <si>
    <t>Posebna odjeća</t>
  </si>
  <si>
    <t>18410000-6</t>
  </si>
  <si>
    <t xml:space="preserve">KLASA: </t>
  </si>
  <si>
    <t xml:space="preserve">URBROJ: </t>
  </si>
  <si>
    <t xml:space="preserve"> PLAN NABAVE ZA 2022. GODINU </t>
  </si>
  <si>
    <t>Svetvinčenat, 31.12.2021.</t>
  </si>
  <si>
    <t>Slastice</t>
  </si>
  <si>
    <t>15833100-7</t>
  </si>
  <si>
    <t>:003-06/21-01/12</t>
  </si>
  <si>
    <t xml:space="preserve">  2168/07-06-21-02</t>
  </si>
  <si>
    <t>Predsjednik ŠO:</t>
  </si>
  <si>
    <t>Marko Jelenić,dr.sc.</t>
  </si>
  <si>
    <t>Ravnateljica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</si>
</sst>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K_n_-;\-* #,##0.00\ _K_n_-;_-* &quot;-&quot;??\ _K_n_-;_-@_-"/>
  </numFmts>
  <fonts count="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color rgb="FF595959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2" fillId="0" borderId="0" xfId="2" applyFont="1"/>
    <xf numFmtId="0" fontId="3" fillId="0" borderId="0" xfId="0" applyFont="1"/>
    <xf numFmtId="164" fontId="4" fillId="0" borderId="0" xfId="1" applyFont="1"/>
    <xf numFmtId="0" fontId="4" fillId="0" borderId="0" xfId="2" applyFont="1"/>
    <xf numFmtId="3" fontId="4" fillId="0" borderId="0" xfId="2" applyNumberFormat="1" applyFont="1"/>
    <xf numFmtId="0" fontId="4" fillId="0" borderId="0" xfId="2" applyFont="1" applyAlignment="1"/>
    <xf numFmtId="164" fontId="4" fillId="0" borderId="0" xfId="1" applyFont="1" applyAlignment="1"/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164" fontId="4" fillId="0" borderId="1" xfId="1" applyFont="1" applyBorder="1"/>
    <xf numFmtId="0" fontId="2" fillId="0" borderId="1" xfId="2" applyFont="1" applyBorder="1"/>
    <xf numFmtId="0" fontId="4" fillId="0" borderId="0" xfId="2" applyFont="1" applyAlignment="1">
      <alignment vertical="top"/>
    </xf>
    <xf numFmtId="0" fontId="2" fillId="0" borderId="0" xfId="2" applyFont="1" applyAlignment="1">
      <alignment vertical="top"/>
    </xf>
    <xf numFmtId="3" fontId="5" fillId="0" borderId="0" xfId="2" applyNumberFormat="1" applyFont="1"/>
    <xf numFmtId="0" fontId="4" fillId="0" borderId="1" xfId="2" applyFont="1" applyFill="1" applyBorder="1"/>
    <xf numFmtId="0" fontId="2" fillId="0" borderId="1" xfId="2" applyFont="1" applyBorder="1" applyAlignment="1">
      <alignment vertical="top"/>
    </xf>
    <xf numFmtId="0" fontId="4" fillId="0" borderId="1" xfId="2" applyFont="1" applyBorder="1" applyAlignment="1">
      <alignment vertical="top"/>
    </xf>
    <xf numFmtId="164" fontId="4" fillId="0" borderId="1" xfId="1" applyFont="1" applyBorder="1" applyAlignment="1">
      <alignment vertical="top"/>
    </xf>
    <xf numFmtId="164" fontId="4" fillId="0" borderId="1" xfId="1" applyFont="1" applyBorder="1" applyAlignment="1">
      <alignment horizontal="center"/>
    </xf>
    <xf numFmtId="0" fontId="4" fillId="0" borderId="1" xfId="2" applyFont="1" applyBorder="1" applyAlignment="1">
      <alignment horizontal="center" vertical="top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6" fillId="0" borderId="0" xfId="2" applyFont="1"/>
    <xf numFmtId="0" fontId="4" fillId="0" borderId="2" xfId="2" applyFont="1" applyBorder="1" applyAlignment="1">
      <alignment horizontal="center"/>
    </xf>
    <xf numFmtId="0" fontId="4" fillId="0" borderId="2" xfId="2" applyFont="1" applyBorder="1"/>
    <xf numFmtId="164" fontId="4" fillId="0" borderId="2" xfId="1" applyFont="1" applyBorder="1"/>
    <xf numFmtId="164" fontId="4" fillId="0" borderId="1" xfId="1" applyFont="1" applyBorder="1" applyAlignment="1">
      <alignment vertical="center"/>
    </xf>
    <xf numFmtId="0" fontId="4" fillId="0" borderId="1" xfId="2" applyFont="1" applyBorder="1" applyAlignment="1">
      <alignment vertical="center" wrapText="1"/>
    </xf>
    <xf numFmtId="164" fontId="4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64" fontId="6" fillId="0" borderId="3" xfId="1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164" fontId="6" fillId="0" borderId="4" xfId="1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3" fontId="6" fillId="0" borderId="4" xfId="2" applyNumberFormat="1" applyFont="1" applyBorder="1" applyAlignment="1">
      <alignment horizontal="center" vertical="center" wrapText="1"/>
    </xf>
    <xf numFmtId="3" fontId="6" fillId="0" borderId="5" xfId="2" applyNumberFormat="1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164" fontId="4" fillId="0" borderId="1" xfId="1" applyFont="1" applyFill="1" applyBorder="1" applyAlignment="1">
      <alignment horizontal="center"/>
    </xf>
    <xf numFmtId="164" fontId="4" fillId="0" borderId="1" xfId="1" applyFont="1" applyFill="1" applyBorder="1"/>
    <xf numFmtId="0" fontId="4" fillId="0" borderId="1" xfId="2" applyFont="1" applyFill="1" applyBorder="1" applyAlignment="1">
      <alignment horizontal="center"/>
    </xf>
    <xf numFmtId="164" fontId="4" fillId="0" borderId="1" xfId="1" applyFont="1" applyFill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no" xfId="0" builtinId="0"/>
    <cellStyle name="Obično 2" xfId="2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46" workbookViewId="0">
      <selection activeCell="G64" sqref="G64"/>
    </sheetView>
  </sheetViews>
  <sheetFormatPr defaultColWidth="9.140625" defaultRowHeight="15.75" x14ac:dyDescent="0.25"/>
  <cols>
    <col min="1" max="1" width="7.28515625" style="4" customWidth="1"/>
    <col min="2" max="2" width="30" style="4" customWidth="1"/>
    <col min="3" max="3" width="14" style="4" bestFit="1" customWidth="1"/>
    <col min="4" max="4" width="17.7109375" style="3" customWidth="1"/>
    <col min="5" max="5" width="18.140625" style="4" customWidth="1"/>
    <col min="6" max="6" width="7.5703125" style="4" bestFit="1" customWidth="1"/>
    <col min="7" max="7" width="9.28515625" style="4" bestFit="1" customWidth="1"/>
    <col min="8" max="8" width="20.85546875" style="4" bestFit="1" customWidth="1"/>
    <col min="9" max="9" width="8.42578125" style="4" bestFit="1" customWidth="1"/>
    <col min="10" max="10" width="10" style="4" bestFit="1" customWidth="1"/>
    <col min="11" max="11" width="10.140625" style="4" bestFit="1" customWidth="1"/>
    <col min="12" max="16384" width="9.140625" style="4"/>
  </cols>
  <sheetData>
    <row r="1" spans="1:11" ht="14.25" customHeight="1" x14ac:dyDescent="0.25">
      <c r="A1" s="1" t="s">
        <v>39</v>
      </c>
      <c r="B1" s="2"/>
    </row>
    <row r="2" spans="1:11" ht="14.25" customHeight="1" x14ac:dyDescent="0.25">
      <c r="A2" s="4" t="s">
        <v>40</v>
      </c>
      <c r="B2" s="2"/>
    </row>
    <row r="3" spans="1:11" ht="14.25" customHeight="1" x14ac:dyDescent="0.25">
      <c r="A3" s="4" t="s">
        <v>41</v>
      </c>
      <c r="B3" s="2"/>
    </row>
    <row r="4" spans="1:11" ht="14.25" customHeight="1" x14ac:dyDescent="0.25">
      <c r="A4" s="1"/>
      <c r="B4" s="5"/>
      <c r="C4" s="5"/>
    </row>
    <row r="5" spans="1:11" ht="14.25" customHeight="1" x14ac:dyDescent="0.25">
      <c r="A5" s="4" t="s">
        <v>95</v>
      </c>
      <c r="B5" s="5" t="s">
        <v>101</v>
      </c>
      <c r="C5" s="5"/>
    </row>
    <row r="6" spans="1:11" ht="14.25" customHeight="1" x14ac:dyDescent="0.25">
      <c r="A6" s="4" t="s">
        <v>96</v>
      </c>
      <c r="B6" s="5" t="s">
        <v>102</v>
      </c>
      <c r="C6" s="5"/>
    </row>
    <row r="7" spans="1:11" ht="14.25" customHeight="1" x14ac:dyDescent="0.25">
      <c r="B7" s="5"/>
      <c r="C7" s="5"/>
    </row>
    <row r="8" spans="1:11" ht="14.25" customHeight="1" x14ac:dyDescent="0.25">
      <c r="A8" s="4" t="s">
        <v>98</v>
      </c>
      <c r="B8" s="14"/>
      <c r="C8" s="5"/>
    </row>
    <row r="9" spans="1:11" ht="14.25" customHeight="1" x14ac:dyDescent="0.25">
      <c r="A9" s="6"/>
      <c r="B9" s="6"/>
      <c r="C9" s="6"/>
      <c r="D9" s="7"/>
      <c r="E9" s="6"/>
      <c r="F9" s="6"/>
      <c r="G9" s="6"/>
      <c r="H9" s="6"/>
      <c r="I9" s="6"/>
    </row>
    <row r="10" spans="1:11" ht="14.25" customHeight="1" x14ac:dyDescent="0.25">
      <c r="A10" s="48" t="s">
        <v>97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1" ht="14.25" customHeight="1" x14ac:dyDescent="0.25">
      <c r="A11" s="49"/>
      <c r="B11" s="49"/>
      <c r="C11" s="49"/>
      <c r="D11" s="49"/>
      <c r="E11" s="49"/>
      <c r="F11" s="49"/>
      <c r="G11" s="49"/>
      <c r="H11" s="49"/>
    </row>
    <row r="12" spans="1:11" ht="14.25" customHeight="1" thickBot="1" x14ac:dyDescent="0.3">
      <c r="A12" s="46"/>
      <c r="B12" s="46"/>
      <c r="C12" s="46"/>
      <c r="D12" s="46"/>
      <c r="E12" s="46"/>
      <c r="F12" s="46"/>
      <c r="G12" s="46"/>
      <c r="H12" s="46"/>
    </row>
    <row r="13" spans="1:11" s="23" customFormat="1" ht="105" x14ac:dyDescent="0.25">
      <c r="A13" s="33" t="s">
        <v>1</v>
      </c>
      <c r="B13" s="34" t="s">
        <v>0</v>
      </c>
      <c r="C13" s="35" t="s">
        <v>4</v>
      </c>
      <c r="D13" s="35" t="s">
        <v>5</v>
      </c>
      <c r="E13" s="36" t="s">
        <v>6</v>
      </c>
      <c r="F13" s="36" t="s">
        <v>7</v>
      </c>
      <c r="G13" s="36" t="s">
        <v>8</v>
      </c>
      <c r="H13" s="37" t="s">
        <v>34</v>
      </c>
      <c r="I13" s="37" t="s">
        <v>2</v>
      </c>
      <c r="J13" s="37" t="s">
        <v>9</v>
      </c>
      <c r="K13" s="38" t="s">
        <v>10</v>
      </c>
    </row>
    <row r="14" spans="1:11" s="23" customFormat="1" ht="14.25" customHeight="1" thickBot="1" x14ac:dyDescent="0.3">
      <c r="A14" s="39">
        <v>1</v>
      </c>
      <c r="B14" s="40">
        <v>2</v>
      </c>
      <c r="C14" s="40">
        <v>3</v>
      </c>
      <c r="D14" s="40">
        <v>4</v>
      </c>
      <c r="E14" s="40">
        <v>5</v>
      </c>
      <c r="F14" s="40">
        <v>6</v>
      </c>
      <c r="G14" s="40">
        <v>7</v>
      </c>
      <c r="H14" s="40">
        <v>8</v>
      </c>
      <c r="I14" s="40">
        <v>9</v>
      </c>
      <c r="J14" s="40">
        <v>10</v>
      </c>
      <c r="K14" s="41">
        <v>11</v>
      </c>
    </row>
    <row r="15" spans="1:11" ht="14.25" customHeight="1" x14ac:dyDescent="0.25">
      <c r="A15" s="24">
        <v>1</v>
      </c>
      <c r="B15" s="25" t="s">
        <v>81</v>
      </c>
      <c r="C15" s="24" t="s">
        <v>82</v>
      </c>
      <c r="D15" s="26">
        <v>18000</v>
      </c>
      <c r="E15" s="25" t="s">
        <v>32</v>
      </c>
      <c r="F15" s="24"/>
      <c r="G15" s="25"/>
      <c r="H15" s="24" t="s">
        <v>90</v>
      </c>
      <c r="I15" s="25"/>
      <c r="J15" s="25"/>
      <c r="K15" s="25"/>
    </row>
    <row r="16" spans="1:11" ht="14.25" customHeight="1" x14ac:dyDescent="0.25">
      <c r="A16" s="24">
        <f>A15+1</f>
        <v>2</v>
      </c>
      <c r="B16" s="9" t="s">
        <v>73</v>
      </c>
      <c r="C16" s="8" t="s">
        <v>74</v>
      </c>
      <c r="D16" s="10">
        <v>10000</v>
      </c>
      <c r="E16" s="25" t="s">
        <v>32</v>
      </c>
      <c r="F16" s="24"/>
      <c r="G16" s="9"/>
      <c r="H16" s="24" t="s">
        <v>90</v>
      </c>
      <c r="I16" s="9"/>
      <c r="J16" s="9"/>
      <c r="K16" s="9"/>
    </row>
    <row r="17" spans="1:11" ht="14.25" customHeight="1" x14ac:dyDescent="0.25">
      <c r="A17" s="24">
        <f>A16+1</f>
        <v>3</v>
      </c>
      <c r="B17" s="9" t="s">
        <v>77</v>
      </c>
      <c r="C17" s="8" t="s">
        <v>78</v>
      </c>
      <c r="D17" s="10">
        <v>15000</v>
      </c>
      <c r="E17" s="25" t="s">
        <v>32</v>
      </c>
      <c r="F17" s="24"/>
      <c r="G17" s="9"/>
      <c r="H17" s="24" t="s">
        <v>90</v>
      </c>
      <c r="I17" s="9"/>
      <c r="J17" s="9"/>
      <c r="K17" s="9"/>
    </row>
    <row r="18" spans="1:11" ht="14.25" customHeight="1" x14ac:dyDescent="0.25">
      <c r="A18" s="24">
        <f t="shared" ref="A18:A53" si="0">A17+1</f>
        <v>4</v>
      </c>
      <c r="B18" s="9" t="s">
        <v>42</v>
      </c>
      <c r="C18" s="8" t="s">
        <v>11</v>
      </c>
      <c r="D18" s="10">
        <v>18000</v>
      </c>
      <c r="E18" s="25" t="s">
        <v>32</v>
      </c>
      <c r="F18" s="24"/>
      <c r="G18" s="9"/>
      <c r="H18" s="24" t="s">
        <v>90</v>
      </c>
      <c r="I18" s="9"/>
      <c r="J18" s="9"/>
      <c r="K18" s="9"/>
    </row>
    <row r="19" spans="1:11" ht="14.25" customHeight="1" x14ac:dyDescent="0.25">
      <c r="A19" s="24">
        <f t="shared" si="0"/>
        <v>5</v>
      </c>
      <c r="B19" s="4" t="s">
        <v>89</v>
      </c>
      <c r="C19" s="8" t="s">
        <v>88</v>
      </c>
      <c r="D19" s="10">
        <v>10000</v>
      </c>
      <c r="E19" s="25" t="s">
        <v>32</v>
      </c>
      <c r="F19" s="24"/>
      <c r="G19" s="9"/>
      <c r="H19" s="24" t="s">
        <v>90</v>
      </c>
      <c r="I19" s="9"/>
      <c r="J19" s="9"/>
      <c r="K19" s="9"/>
    </row>
    <row r="20" spans="1:11" ht="14.25" customHeight="1" x14ac:dyDescent="0.25">
      <c r="A20" s="24">
        <f t="shared" si="0"/>
        <v>6</v>
      </c>
      <c r="B20" s="9" t="s">
        <v>43</v>
      </c>
      <c r="C20" s="8" t="s">
        <v>44</v>
      </c>
      <c r="D20" s="10">
        <v>10000</v>
      </c>
      <c r="E20" s="25" t="s">
        <v>32</v>
      </c>
      <c r="F20" s="24"/>
      <c r="G20" s="9"/>
      <c r="H20" s="24" t="s">
        <v>90</v>
      </c>
      <c r="I20" s="10"/>
      <c r="J20" s="10"/>
      <c r="K20" s="10"/>
    </row>
    <row r="21" spans="1:11" ht="14.25" customHeight="1" x14ac:dyDescent="0.25">
      <c r="A21" s="24">
        <f t="shared" si="0"/>
        <v>7</v>
      </c>
      <c r="B21" s="9" t="s">
        <v>45</v>
      </c>
      <c r="C21" s="8" t="s">
        <v>46</v>
      </c>
      <c r="D21" s="10">
        <v>18000</v>
      </c>
      <c r="E21" s="25" t="s">
        <v>32</v>
      </c>
      <c r="F21" s="24"/>
      <c r="G21" s="9"/>
      <c r="H21" s="24" t="s">
        <v>90</v>
      </c>
      <c r="I21" s="10"/>
      <c r="J21" s="10"/>
      <c r="K21" s="10"/>
    </row>
    <row r="22" spans="1:11" ht="14.25" customHeight="1" x14ac:dyDescent="0.25">
      <c r="A22" s="24">
        <f t="shared" si="0"/>
        <v>8</v>
      </c>
      <c r="B22" s="15" t="s">
        <v>99</v>
      </c>
      <c r="C22" s="47" t="s">
        <v>100</v>
      </c>
      <c r="D22" s="10">
        <v>15000</v>
      </c>
      <c r="E22" s="25" t="s">
        <v>32</v>
      </c>
      <c r="F22" s="24"/>
      <c r="G22" s="9"/>
      <c r="H22" s="24" t="s">
        <v>90</v>
      </c>
      <c r="I22" s="10"/>
      <c r="J22" s="10"/>
      <c r="K22" s="10"/>
    </row>
    <row r="23" spans="1:11" ht="14.25" customHeight="1" x14ac:dyDescent="0.25">
      <c r="A23" s="24">
        <f t="shared" si="0"/>
        <v>9</v>
      </c>
      <c r="B23" s="9" t="s">
        <v>47</v>
      </c>
      <c r="C23" s="8" t="s">
        <v>12</v>
      </c>
      <c r="D23" s="10">
        <v>10000</v>
      </c>
      <c r="E23" s="25" t="s">
        <v>32</v>
      </c>
      <c r="F23" s="24"/>
      <c r="G23" s="9"/>
      <c r="H23" s="24" t="s">
        <v>90</v>
      </c>
      <c r="I23" s="10"/>
      <c r="J23" s="10"/>
      <c r="K23" s="10"/>
    </row>
    <row r="24" spans="1:11" ht="14.25" customHeight="1" x14ac:dyDescent="0.25">
      <c r="A24" s="24">
        <f t="shared" si="0"/>
        <v>10</v>
      </c>
      <c r="B24" s="9" t="s">
        <v>87</v>
      </c>
      <c r="C24" s="8"/>
      <c r="D24" s="10">
        <v>15000</v>
      </c>
      <c r="E24" s="25" t="s">
        <v>32</v>
      </c>
      <c r="F24" s="24"/>
      <c r="G24" s="9"/>
      <c r="H24" s="24" t="s">
        <v>90</v>
      </c>
      <c r="I24" s="10"/>
      <c r="J24" s="10"/>
      <c r="K24" s="10"/>
    </row>
    <row r="25" spans="1:11" ht="14.25" customHeight="1" x14ac:dyDescent="0.25">
      <c r="A25" s="24">
        <f t="shared" si="0"/>
        <v>11</v>
      </c>
      <c r="B25" s="9" t="s">
        <v>48</v>
      </c>
      <c r="C25" s="8" t="s">
        <v>13</v>
      </c>
      <c r="D25" s="10">
        <v>19000</v>
      </c>
      <c r="E25" s="25" t="s">
        <v>32</v>
      </c>
      <c r="F25" s="24"/>
      <c r="G25" s="9"/>
      <c r="H25" s="24" t="s">
        <v>90</v>
      </c>
      <c r="I25" s="10"/>
      <c r="J25" s="10"/>
      <c r="K25" s="10"/>
    </row>
    <row r="26" spans="1:11" ht="31.5" x14ac:dyDescent="0.25">
      <c r="A26" s="24">
        <f t="shared" si="0"/>
        <v>12</v>
      </c>
      <c r="B26" s="21" t="s">
        <v>15</v>
      </c>
      <c r="C26" s="22" t="s">
        <v>14</v>
      </c>
      <c r="D26" s="27">
        <v>25000</v>
      </c>
      <c r="E26" s="28" t="s">
        <v>33</v>
      </c>
      <c r="F26" s="22"/>
      <c r="G26" s="9"/>
      <c r="H26" s="22" t="s">
        <v>91</v>
      </c>
      <c r="I26" s="9"/>
      <c r="J26" s="9"/>
      <c r="K26" s="9"/>
    </row>
    <row r="27" spans="1:11" s="1" customFormat="1" ht="14.25" customHeight="1" x14ac:dyDescent="0.25">
      <c r="A27" s="24">
        <f t="shared" si="0"/>
        <v>13</v>
      </c>
      <c r="B27" s="9" t="s">
        <v>50</v>
      </c>
      <c r="C27" s="19" t="s">
        <v>49</v>
      </c>
      <c r="D27" s="10">
        <v>5000</v>
      </c>
      <c r="E27" s="9" t="s">
        <v>32</v>
      </c>
      <c r="F27" s="8"/>
      <c r="G27" s="11"/>
      <c r="H27" s="29" t="s">
        <v>90</v>
      </c>
      <c r="I27" s="10"/>
      <c r="J27" s="10"/>
      <c r="K27" s="10"/>
    </row>
    <row r="28" spans="1:11" s="31" customFormat="1" ht="31.5" x14ac:dyDescent="0.25">
      <c r="A28" s="24">
        <f t="shared" si="0"/>
        <v>14</v>
      </c>
      <c r="B28" s="21" t="s">
        <v>51</v>
      </c>
      <c r="C28" s="29" t="s">
        <v>16</v>
      </c>
      <c r="D28" s="27">
        <v>55000</v>
      </c>
      <c r="E28" s="28" t="s">
        <v>33</v>
      </c>
      <c r="F28" s="22"/>
      <c r="G28" s="30"/>
      <c r="H28" s="29" t="s">
        <v>91</v>
      </c>
      <c r="I28" s="27"/>
      <c r="J28" s="27"/>
      <c r="K28" s="27"/>
    </row>
    <row r="29" spans="1:11" ht="14.25" customHeight="1" x14ac:dyDescent="0.25">
      <c r="A29" s="24">
        <f t="shared" si="0"/>
        <v>15</v>
      </c>
      <c r="B29" s="15" t="s">
        <v>53</v>
      </c>
      <c r="C29" s="19" t="s">
        <v>52</v>
      </c>
      <c r="D29" s="10">
        <v>10000</v>
      </c>
      <c r="E29" s="9" t="s">
        <v>32</v>
      </c>
      <c r="F29" s="8"/>
      <c r="G29" s="9"/>
      <c r="H29" s="29" t="s">
        <v>90</v>
      </c>
      <c r="I29" s="10"/>
      <c r="J29" s="10"/>
      <c r="K29" s="10"/>
    </row>
    <row r="30" spans="1:11" ht="14.25" customHeight="1" x14ac:dyDescent="0.25">
      <c r="A30" s="24">
        <f t="shared" si="0"/>
        <v>16</v>
      </c>
      <c r="B30" s="15" t="s">
        <v>93</v>
      </c>
      <c r="C30" s="42" t="s">
        <v>94</v>
      </c>
      <c r="D30" s="43">
        <v>2000</v>
      </c>
      <c r="E30" s="15" t="s">
        <v>32</v>
      </c>
      <c r="F30" s="44"/>
      <c r="G30" s="15"/>
      <c r="H30" s="45" t="s">
        <v>90</v>
      </c>
      <c r="I30" s="43"/>
      <c r="J30" s="10"/>
      <c r="K30" s="10"/>
    </row>
    <row r="31" spans="1:11" ht="14.25" customHeight="1" x14ac:dyDescent="0.25">
      <c r="A31" s="24">
        <f t="shared" si="0"/>
        <v>17</v>
      </c>
      <c r="B31" s="15" t="s">
        <v>84</v>
      </c>
      <c r="C31" s="19" t="s">
        <v>18</v>
      </c>
      <c r="D31" s="10">
        <v>10000</v>
      </c>
      <c r="E31" s="9" t="s">
        <v>32</v>
      </c>
      <c r="F31" s="8"/>
      <c r="G31" s="9"/>
      <c r="H31" s="29" t="s">
        <v>90</v>
      </c>
      <c r="I31" s="10"/>
      <c r="J31" s="10"/>
      <c r="K31" s="10"/>
    </row>
    <row r="32" spans="1:11" ht="14.25" customHeight="1" x14ac:dyDescent="0.25">
      <c r="A32" s="24">
        <f t="shared" si="0"/>
        <v>18</v>
      </c>
      <c r="B32" s="15" t="s">
        <v>54</v>
      </c>
      <c r="C32" s="19" t="s">
        <v>17</v>
      </c>
      <c r="D32" s="10">
        <v>12000</v>
      </c>
      <c r="E32" s="9" t="s">
        <v>32</v>
      </c>
      <c r="F32" s="8"/>
      <c r="G32" s="9"/>
      <c r="H32" s="29" t="s">
        <v>91</v>
      </c>
      <c r="I32" s="10"/>
      <c r="J32" s="10"/>
      <c r="K32" s="10"/>
    </row>
    <row r="33" spans="1:11" ht="14.25" customHeight="1" x14ac:dyDescent="0.25">
      <c r="A33" s="24">
        <f t="shared" si="0"/>
        <v>19</v>
      </c>
      <c r="B33" s="15" t="s">
        <v>19</v>
      </c>
      <c r="C33" s="19" t="s">
        <v>20</v>
      </c>
      <c r="D33" s="10">
        <v>2000</v>
      </c>
      <c r="E33" s="9" t="s">
        <v>32</v>
      </c>
      <c r="F33" s="8"/>
      <c r="G33" s="9"/>
      <c r="H33" s="29" t="s">
        <v>91</v>
      </c>
      <c r="I33" s="10"/>
      <c r="J33" s="10"/>
      <c r="K33" s="10"/>
    </row>
    <row r="34" spans="1:11" ht="14.25" customHeight="1" x14ac:dyDescent="0.25">
      <c r="A34" s="24">
        <f t="shared" si="0"/>
        <v>20</v>
      </c>
      <c r="B34" s="17" t="s">
        <v>55</v>
      </c>
      <c r="C34" s="8" t="s">
        <v>21</v>
      </c>
      <c r="D34" s="10">
        <v>15000</v>
      </c>
      <c r="E34" s="9" t="s">
        <v>32</v>
      </c>
      <c r="F34" s="8"/>
      <c r="G34" s="9"/>
      <c r="H34" s="29" t="s">
        <v>90</v>
      </c>
      <c r="I34" s="9"/>
      <c r="J34" s="9"/>
      <c r="K34" s="9"/>
    </row>
    <row r="35" spans="1:11" ht="14.25" customHeight="1" x14ac:dyDescent="0.25">
      <c r="A35" s="24">
        <f t="shared" si="0"/>
        <v>21</v>
      </c>
      <c r="B35" s="17" t="s">
        <v>56</v>
      </c>
      <c r="C35" s="20" t="s">
        <v>57</v>
      </c>
      <c r="D35" s="18">
        <v>5000</v>
      </c>
      <c r="E35" s="9" t="s">
        <v>32</v>
      </c>
      <c r="F35" s="8"/>
      <c r="G35" s="9"/>
      <c r="H35" s="29" t="s">
        <v>91</v>
      </c>
      <c r="I35" s="10"/>
      <c r="J35" s="10"/>
      <c r="K35" s="10"/>
    </row>
    <row r="36" spans="1:11" s="12" customFormat="1" ht="14.25" customHeight="1" x14ac:dyDescent="0.25">
      <c r="A36" s="24">
        <f t="shared" si="0"/>
        <v>22</v>
      </c>
      <c r="B36" s="17" t="s">
        <v>58</v>
      </c>
      <c r="C36" s="20" t="s">
        <v>59</v>
      </c>
      <c r="D36" s="18">
        <v>5000</v>
      </c>
      <c r="E36" s="9" t="s">
        <v>32</v>
      </c>
      <c r="F36" s="8"/>
      <c r="G36" s="17"/>
      <c r="H36" s="29" t="s">
        <v>91</v>
      </c>
      <c r="I36" s="10"/>
      <c r="J36" s="10"/>
      <c r="K36" s="10"/>
    </row>
    <row r="37" spans="1:11" s="12" customFormat="1" ht="14.25" customHeight="1" x14ac:dyDescent="0.25">
      <c r="A37" s="24">
        <f t="shared" si="0"/>
        <v>23</v>
      </c>
      <c r="B37" s="17" t="s">
        <v>60</v>
      </c>
      <c r="C37" s="20" t="s">
        <v>23</v>
      </c>
      <c r="D37" s="18">
        <v>3000</v>
      </c>
      <c r="E37" s="9" t="s">
        <v>32</v>
      </c>
      <c r="F37" s="8"/>
      <c r="G37" s="17"/>
      <c r="H37" s="29" t="s">
        <v>91</v>
      </c>
      <c r="I37" s="10"/>
      <c r="J37" s="10"/>
      <c r="K37" s="10"/>
    </row>
    <row r="38" spans="1:11" s="12" customFormat="1" ht="14.25" customHeight="1" x14ac:dyDescent="0.25">
      <c r="A38" s="24">
        <f t="shared" si="0"/>
        <v>24</v>
      </c>
      <c r="B38" s="17" t="s">
        <v>61</v>
      </c>
      <c r="C38" s="20" t="s">
        <v>22</v>
      </c>
      <c r="D38" s="18">
        <v>3000</v>
      </c>
      <c r="E38" s="9" t="s">
        <v>32</v>
      </c>
      <c r="F38" s="8"/>
      <c r="G38" s="17"/>
      <c r="H38" s="29" t="s">
        <v>91</v>
      </c>
      <c r="I38" s="10"/>
      <c r="J38" s="10"/>
      <c r="K38" s="10"/>
    </row>
    <row r="39" spans="1:11" s="13" customFormat="1" ht="14.25" customHeight="1" x14ac:dyDescent="0.25">
      <c r="A39" s="24">
        <f t="shared" si="0"/>
        <v>25</v>
      </c>
      <c r="B39" s="17" t="s">
        <v>62</v>
      </c>
      <c r="C39" s="20" t="s">
        <v>24</v>
      </c>
      <c r="D39" s="18">
        <v>10000</v>
      </c>
      <c r="E39" s="9" t="s">
        <v>32</v>
      </c>
      <c r="F39" s="8"/>
      <c r="G39" s="16"/>
      <c r="H39" s="29" t="s">
        <v>92</v>
      </c>
      <c r="I39" s="16"/>
      <c r="J39" s="16"/>
      <c r="K39" s="16"/>
    </row>
    <row r="40" spans="1:11" s="12" customFormat="1" ht="14.25" customHeight="1" x14ac:dyDescent="0.25">
      <c r="A40" s="24">
        <f t="shared" si="0"/>
        <v>26</v>
      </c>
      <c r="B40" s="9" t="s">
        <v>63</v>
      </c>
      <c r="C40" s="8" t="s">
        <v>25</v>
      </c>
      <c r="D40" s="10">
        <v>10000</v>
      </c>
      <c r="E40" s="9" t="s">
        <v>32</v>
      </c>
      <c r="F40" s="8"/>
      <c r="G40" s="17"/>
      <c r="H40" s="29" t="s">
        <v>92</v>
      </c>
      <c r="I40" s="10"/>
      <c r="J40" s="10"/>
      <c r="K40" s="10"/>
    </row>
    <row r="41" spans="1:11" s="31" customFormat="1" ht="31.5" x14ac:dyDescent="0.25">
      <c r="A41" s="24">
        <f t="shared" si="0"/>
        <v>27</v>
      </c>
      <c r="B41" s="21" t="s">
        <v>64</v>
      </c>
      <c r="C41" s="22" t="s">
        <v>26</v>
      </c>
      <c r="D41" s="27">
        <v>5000</v>
      </c>
      <c r="E41" s="28" t="s">
        <v>33</v>
      </c>
      <c r="F41" s="22"/>
      <c r="G41" s="30"/>
      <c r="H41" s="29" t="s">
        <v>91</v>
      </c>
      <c r="I41" s="30"/>
      <c r="J41" s="30"/>
      <c r="K41" s="30"/>
    </row>
    <row r="42" spans="1:11" s="13" customFormat="1" ht="14.25" customHeight="1" x14ac:dyDescent="0.25">
      <c r="A42" s="24">
        <f t="shared" si="0"/>
        <v>28</v>
      </c>
      <c r="B42" s="9" t="s">
        <v>85</v>
      </c>
      <c r="C42" s="8" t="s">
        <v>86</v>
      </c>
      <c r="D42" s="10">
        <v>5000</v>
      </c>
      <c r="E42" s="9" t="s">
        <v>32</v>
      </c>
      <c r="F42" s="8"/>
      <c r="G42" s="16"/>
      <c r="H42" s="29" t="s">
        <v>91</v>
      </c>
      <c r="I42" s="16"/>
      <c r="J42" s="16"/>
      <c r="K42" s="16"/>
    </row>
    <row r="43" spans="1:11" s="32" customFormat="1" ht="31.5" x14ac:dyDescent="0.25">
      <c r="A43" s="24">
        <f t="shared" si="0"/>
        <v>29</v>
      </c>
      <c r="B43" s="28" t="s">
        <v>3</v>
      </c>
      <c r="C43" s="22" t="s">
        <v>38</v>
      </c>
      <c r="D43" s="27">
        <v>250000</v>
      </c>
      <c r="E43" s="28" t="s">
        <v>33</v>
      </c>
      <c r="F43" s="22"/>
      <c r="G43" s="21"/>
      <c r="H43" s="29" t="s">
        <v>91</v>
      </c>
      <c r="I43" s="27"/>
      <c r="J43" s="27"/>
      <c r="K43" s="27"/>
    </row>
    <row r="44" spans="1:11" ht="14.25" customHeight="1" x14ac:dyDescent="0.25">
      <c r="A44" s="24">
        <f t="shared" si="0"/>
        <v>30</v>
      </c>
      <c r="B44" s="9" t="s">
        <v>28</v>
      </c>
      <c r="C44" s="8" t="s">
        <v>29</v>
      </c>
      <c r="D44" s="10">
        <v>10000</v>
      </c>
      <c r="E44" s="9" t="s">
        <v>32</v>
      </c>
      <c r="F44" s="8"/>
      <c r="G44" s="9"/>
      <c r="H44" s="22" t="s">
        <v>90</v>
      </c>
      <c r="I44" s="9"/>
      <c r="J44" s="9"/>
      <c r="K44" s="9"/>
    </row>
    <row r="45" spans="1:11" s="1" customFormat="1" ht="14.25" customHeight="1" x14ac:dyDescent="0.25">
      <c r="A45" s="24">
        <f t="shared" si="0"/>
        <v>31</v>
      </c>
      <c r="B45" s="9" t="s">
        <v>30</v>
      </c>
      <c r="C45" s="8" t="s">
        <v>65</v>
      </c>
      <c r="D45" s="10">
        <v>10000</v>
      </c>
      <c r="E45" s="9" t="s">
        <v>32</v>
      </c>
      <c r="F45" s="8"/>
      <c r="G45" s="11"/>
      <c r="H45" s="22" t="s">
        <v>90</v>
      </c>
      <c r="I45" s="11"/>
      <c r="J45" s="11"/>
      <c r="K45" s="11"/>
    </row>
    <row r="46" spans="1:11" s="1" customFormat="1" ht="14.25" customHeight="1" x14ac:dyDescent="0.25">
      <c r="A46" s="24">
        <f t="shared" si="0"/>
        <v>32</v>
      </c>
      <c r="B46" s="9" t="s">
        <v>76</v>
      </c>
      <c r="C46" s="8" t="s">
        <v>75</v>
      </c>
      <c r="D46" s="10">
        <v>10000</v>
      </c>
      <c r="E46" s="9" t="s">
        <v>32</v>
      </c>
      <c r="F46" s="8"/>
      <c r="G46" s="11"/>
      <c r="H46" s="22" t="s">
        <v>90</v>
      </c>
      <c r="I46" s="11"/>
      <c r="J46" s="11"/>
      <c r="K46" s="11"/>
    </row>
    <row r="47" spans="1:11" ht="14.25" customHeight="1" x14ac:dyDescent="0.25">
      <c r="A47" s="24">
        <f t="shared" si="0"/>
        <v>33</v>
      </c>
      <c r="B47" s="9" t="s">
        <v>66</v>
      </c>
      <c r="C47" s="8" t="s">
        <v>35</v>
      </c>
      <c r="D47" s="10">
        <v>10000</v>
      </c>
      <c r="E47" s="9" t="s">
        <v>32</v>
      </c>
      <c r="F47" s="8"/>
      <c r="G47" s="9"/>
      <c r="H47" s="22" t="s">
        <v>90</v>
      </c>
      <c r="I47" s="10"/>
      <c r="J47" s="10"/>
      <c r="K47" s="10"/>
    </row>
    <row r="48" spans="1:11" ht="14.25" customHeight="1" x14ac:dyDescent="0.25">
      <c r="A48" s="24">
        <f t="shared" si="0"/>
        <v>34</v>
      </c>
      <c r="B48" s="9" t="s">
        <v>79</v>
      </c>
      <c r="C48" s="8" t="s">
        <v>80</v>
      </c>
      <c r="D48" s="10">
        <v>10000</v>
      </c>
      <c r="E48" s="9" t="s">
        <v>32</v>
      </c>
      <c r="F48" s="8"/>
      <c r="G48" s="9"/>
      <c r="H48" s="22" t="s">
        <v>90</v>
      </c>
      <c r="I48" s="10"/>
      <c r="J48" s="10"/>
      <c r="K48" s="10"/>
    </row>
    <row r="49" spans="1:11" ht="14.25" customHeight="1" x14ac:dyDescent="0.25">
      <c r="A49" s="24">
        <f t="shared" si="0"/>
        <v>35</v>
      </c>
      <c r="B49" s="9" t="s">
        <v>67</v>
      </c>
      <c r="C49" s="8" t="s">
        <v>68</v>
      </c>
      <c r="D49" s="10">
        <v>5000</v>
      </c>
      <c r="E49" s="9" t="s">
        <v>32</v>
      </c>
      <c r="F49" s="8"/>
      <c r="G49" s="9"/>
      <c r="H49" s="22" t="s">
        <v>90</v>
      </c>
      <c r="I49" s="10"/>
      <c r="J49" s="10"/>
      <c r="K49" s="10"/>
    </row>
    <row r="50" spans="1:11" ht="14.25" customHeight="1" x14ac:dyDescent="0.25">
      <c r="A50" s="24">
        <f t="shared" si="0"/>
        <v>36</v>
      </c>
      <c r="B50" s="9" t="s">
        <v>69</v>
      </c>
      <c r="C50" s="8" t="s">
        <v>31</v>
      </c>
      <c r="D50" s="10">
        <v>5000</v>
      </c>
      <c r="E50" s="9" t="s">
        <v>32</v>
      </c>
      <c r="F50" s="8"/>
      <c r="G50" s="9"/>
      <c r="H50" s="22" t="s">
        <v>90</v>
      </c>
      <c r="I50" s="10"/>
      <c r="J50" s="10"/>
      <c r="K50" s="10"/>
    </row>
    <row r="51" spans="1:11" ht="14.25" customHeight="1" x14ac:dyDescent="0.25">
      <c r="A51" s="24">
        <f t="shared" si="0"/>
        <v>37</v>
      </c>
      <c r="B51" s="9" t="s">
        <v>70</v>
      </c>
      <c r="C51" s="8" t="s">
        <v>71</v>
      </c>
      <c r="D51" s="10">
        <v>5000</v>
      </c>
      <c r="E51" s="9" t="s">
        <v>32</v>
      </c>
      <c r="F51" s="8"/>
      <c r="G51" s="9"/>
      <c r="H51" s="22" t="s">
        <v>90</v>
      </c>
      <c r="I51" s="9"/>
      <c r="J51" s="9"/>
      <c r="K51" s="9"/>
    </row>
    <row r="52" spans="1:11" ht="14.25" customHeight="1" x14ac:dyDescent="0.25">
      <c r="A52" s="24">
        <f t="shared" si="0"/>
        <v>38</v>
      </c>
      <c r="B52" s="9" t="s">
        <v>72</v>
      </c>
      <c r="C52" s="8" t="s">
        <v>27</v>
      </c>
      <c r="D52" s="10">
        <v>5000</v>
      </c>
      <c r="E52" s="9" t="s">
        <v>32</v>
      </c>
      <c r="F52" s="8"/>
      <c r="G52" s="9"/>
      <c r="H52" s="22" t="s">
        <v>90</v>
      </c>
      <c r="I52" s="10"/>
      <c r="J52" s="10"/>
      <c r="K52" s="10"/>
    </row>
    <row r="53" spans="1:11" ht="14.25" customHeight="1" x14ac:dyDescent="0.25">
      <c r="A53" s="24">
        <f t="shared" si="0"/>
        <v>39</v>
      </c>
      <c r="B53" s="9" t="s">
        <v>37</v>
      </c>
      <c r="C53" s="8" t="s">
        <v>36</v>
      </c>
      <c r="D53" s="10">
        <v>50000</v>
      </c>
      <c r="E53" s="9" t="s">
        <v>32</v>
      </c>
      <c r="F53" s="8"/>
      <c r="G53" s="9"/>
      <c r="H53" s="22" t="s">
        <v>90</v>
      </c>
      <c r="I53" s="10"/>
      <c r="J53" s="10"/>
      <c r="K53" s="10"/>
    </row>
    <row r="56" spans="1:11" x14ac:dyDescent="0.25">
      <c r="E56" s="4" t="s">
        <v>103</v>
      </c>
      <c r="H56" s="4" t="s">
        <v>105</v>
      </c>
    </row>
    <row r="57" spans="1:11" x14ac:dyDescent="0.25">
      <c r="E57" s="4" t="s">
        <v>104</v>
      </c>
      <c r="H57" s="4" t="s">
        <v>83</v>
      </c>
    </row>
  </sheetData>
  <mergeCells count="2">
    <mergeCell ref="A10:K10"/>
    <mergeCell ref="A11:H11"/>
  </mergeCells>
  <dataValidations count="1">
    <dataValidation allowBlank="1" showInputMessage="1" showErrorMessage="1" promptTitle="CPV" prompt="Je obavezan podatak" sqref="C27:C33"/>
  </dataValidations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OS Svetvincenat</cp:lastModifiedBy>
  <cp:lastPrinted>2022-02-03T13:31:37Z</cp:lastPrinted>
  <dcterms:created xsi:type="dcterms:W3CDTF">2019-01-11T10:18:22Z</dcterms:created>
  <dcterms:modified xsi:type="dcterms:W3CDTF">2022-02-03T13:32:29Z</dcterms:modified>
</cp:coreProperties>
</file>