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FINANCIJSKI IZVJEŠTAJ 2021\"/>
    </mc:Choice>
  </mc:AlternateContent>
  <bookViews>
    <workbookView xWindow="0" yWindow="0" windowWidth="23040" windowHeight="7290" activeTab="3"/>
  </bookViews>
  <sheets>
    <sheet name="Tablica 1." sheetId="1" r:id="rId1"/>
    <sheet name="Tablica 2." sheetId="2" r:id="rId2"/>
    <sheet name="Tablica 3." sheetId="3" r:id="rId3"/>
    <sheet name="Tablica 4." sheetId="5" r:id="rId4"/>
  </sheets>
  <definedNames>
    <definedName name="_xlnm.Print_Area" localSheetId="0">'Tablica 1.'!$A$1:$F$36</definedName>
    <definedName name="_xlnm.Print_Area" localSheetId="1">'Tablica 2.'!$A$1:$F$36</definedName>
    <definedName name="_xlnm.Print_Area" localSheetId="2">'Tablica 3.'!$A$1:$J$46</definedName>
    <definedName name="_xlnm.Print_Area" localSheetId="3">'Tablica 4.'!$A$1:$F$35</definedName>
  </definedNames>
  <calcPr calcId="162913"/>
</workbook>
</file>

<file path=xl/calcChain.xml><?xml version="1.0" encoding="utf-8"?>
<calcChain xmlns="http://schemas.openxmlformats.org/spreadsheetml/2006/main">
  <c r="G40" i="3" l="1"/>
  <c r="F40" i="3"/>
  <c r="E9" i="5" l="1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</calcChain>
</file>

<file path=xl/sharedStrings.xml><?xml version="1.0" encoding="utf-8"?>
<sst xmlns="http://schemas.openxmlformats.org/spreadsheetml/2006/main" count="186" uniqueCount="72">
  <si>
    <t>R.b.</t>
  </si>
  <si>
    <t>Vrsta jamstva / instrumenta osiguranja</t>
  </si>
  <si>
    <t>Iznos</t>
  </si>
  <si>
    <t>Napomena</t>
  </si>
  <si>
    <t>Tuženik</t>
  </si>
  <si>
    <t>Tužitelj</t>
  </si>
  <si>
    <t>Iznos glavnice</t>
  </si>
  <si>
    <t>Procjena financijskog učinka koji može proisteći iz sudskog spora kao obveza ili imovina</t>
  </si>
  <si>
    <t>Procijenjeno vrijeme odljeva ili priljeva sredstava</t>
  </si>
  <si>
    <t>Početak sudskog spora</t>
  </si>
  <si>
    <t>Iznos (kn)</t>
  </si>
  <si>
    <t>Namjena</t>
  </si>
  <si>
    <t>Proračunski korisnik</t>
  </si>
  <si>
    <t>Razlika</t>
  </si>
  <si>
    <t>5 (4-3)</t>
  </si>
  <si>
    <t>Obrazloženje</t>
  </si>
  <si>
    <t>Ravnatelj</t>
  </si>
  <si>
    <t>NAZIV ŠKOLE / UČENIČKOG DOMA:</t>
  </si>
  <si>
    <t>OSNOVNA ŠKOLA VIKTORA CARA EMINA LOVRAN</t>
  </si>
  <si>
    <t>Lovran,25.01.2021.</t>
  </si>
  <si>
    <t>Lovran, 25.01.2021.</t>
  </si>
  <si>
    <t xml:space="preserve">Radni spor - isplata plaća </t>
  </si>
  <si>
    <t>lipanj 2022.</t>
  </si>
  <si>
    <t>OŠ Viktora Cara Emina, Lovran</t>
  </si>
  <si>
    <t xml:space="preserve">Babić Dominka </t>
  </si>
  <si>
    <t>Baljak Ingrid</t>
  </si>
  <si>
    <t>rujan 2022.</t>
  </si>
  <si>
    <t>Babnov Natalija</t>
  </si>
  <si>
    <t>travanj 2022.</t>
  </si>
  <si>
    <t>ožujak 2022.</t>
  </si>
  <si>
    <t>Barković Maja</t>
  </si>
  <si>
    <t>Basarić Ljiljana</t>
  </si>
  <si>
    <t>Brubnjak Mirjana</t>
  </si>
  <si>
    <t>Cvitanić Želimir</t>
  </si>
  <si>
    <t>Debeljak Tatjana</t>
  </si>
  <si>
    <t>Lipanj 2022.</t>
  </si>
  <si>
    <t>Dešković Sandra</t>
  </si>
  <si>
    <t>Hrvatin Marica</t>
  </si>
  <si>
    <t>Ivanković Gabrijela</t>
  </si>
  <si>
    <t>Janjetić Ranka</t>
  </si>
  <si>
    <t>Jedretić Sonja</t>
  </si>
  <si>
    <t>Kovačević Snježana</t>
  </si>
  <si>
    <t>Kalčić Grabrovac Barbara</t>
  </si>
  <si>
    <t>Kožul Milanka</t>
  </si>
  <si>
    <t>Lazarić Iris</t>
  </si>
  <si>
    <t>lopanj 2022.</t>
  </si>
  <si>
    <t xml:space="preserve">Matijević Željka </t>
  </si>
  <si>
    <t>Negrić Marija</t>
  </si>
  <si>
    <t>Ožbolt Damir</t>
  </si>
  <si>
    <t>Ožbolt Martina</t>
  </si>
  <si>
    <t>Pavelić Đani</t>
  </si>
  <si>
    <t>Peršić Ivana</t>
  </si>
  <si>
    <t>Srok Nastja</t>
  </si>
  <si>
    <t>Šumberac Sonja</t>
  </si>
  <si>
    <t>Tomšić Eni</t>
  </si>
  <si>
    <t>Turin Božidar</t>
  </si>
  <si>
    <t xml:space="preserve">Urh Goran </t>
  </si>
  <si>
    <t>Urisk Kristina</t>
  </si>
  <si>
    <t>Valjak Rosović Vladimira</t>
  </si>
  <si>
    <t>Zebić Marijana</t>
  </si>
  <si>
    <t>Zmajić Jerković Ana</t>
  </si>
  <si>
    <t>Zrakić Anđelka</t>
  </si>
  <si>
    <t>3.708, 79</t>
  </si>
  <si>
    <t>Tablica 1.: Popis ugovornih odnosa i slično koji uz ispunjenje određenih uvjeta mogu postati obveza, na dan 31. prosinca 2021. godine</t>
  </si>
  <si>
    <t>Tablica 2.: Popis ugovornih odnosa i slično koji uz ispunjenje određenih uvjeta mogu postati imovina, na dan 31. prosinca 2021. godine</t>
  </si>
  <si>
    <t>Tablica 3.: Popis sudskih sporova u tijeku na dan 31. prosinca 2021. godine</t>
  </si>
  <si>
    <t>Iva Erceg,mag.prim.educ.</t>
  </si>
  <si>
    <t>Iva Erceg, mag.prim.educ.</t>
  </si>
  <si>
    <t>Tablica 4.: Obrazloženja razlika između rezultata utvrđenog 31.12.2020. i rezultata koji je u Obrascu PR-RAS za 01.01.-31.12.2021. godine iskazan kao rezultat prenesen iz 2020. godine</t>
  </si>
  <si>
    <t>AOP 635/636 Višak/manjak prihoda i primitaka za pokriće u sljedećem razdoblju iskazan u Obrascu PR-RAS za 01.01.-31.12.2020. godine</t>
  </si>
  <si>
    <t>AOP 633/634 Višak/manjak prihoda i primitaka -preneseni iskazan u Obrascu PR-RAS za 01.01.-31.12.2021. godine</t>
  </si>
  <si>
    <t>Iva Erceg , mag.prim.educ.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</si>
</sst>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u/>
      <sz val="12"/>
      <color theme="1"/>
      <name val="Arial"/>
      <family val="2"/>
      <charset val="238"/>
    </font>
    <font>
      <b/>
      <u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Border="1" applyAlignment="1"/>
    <xf numFmtId="0" fontId="3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5" fillId="0" borderId="0" xfId="0" applyFont="1" applyBorder="1" applyAlignment="1"/>
    <xf numFmtId="0" fontId="5" fillId="0" borderId="0" xfId="0" applyFont="1" applyAlignment="1"/>
    <xf numFmtId="0" fontId="6" fillId="0" borderId="0" xfId="0" applyFont="1"/>
    <xf numFmtId="0" fontId="4" fillId="0" borderId="0" xfId="0" applyFont="1" applyAlignment="1"/>
    <xf numFmtId="0" fontId="1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9" fillId="0" borderId="3" xfId="0" applyFont="1" applyBorder="1"/>
    <xf numFmtId="0" fontId="3" fillId="0" borderId="1" xfId="0" applyFont="1" applyBorder="1" applyAlignment="1">
      <alignment vertical="center" wrapText="1"/>
    </xf>
    <xf numFmtId="0" fontId="5" fillId="0" borderId="0" xfId="0" applyFont="1" applyAlignment="1">
      <alignment horizontal="left"/>
    </xf>
    <xf numFmtId="14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0" xfId="0" applyNumberFormat="1" applyFont="1"/>
    <xf numFmtId="0" fontId="5" fillId="0" borderId="2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2" fillId="0" borderId="0" xfId="0" quotePrefix="1" applyFont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view="pageBreakPreview" zoomScale="60" zoomScaleNormal="90" workbookViewId="0">
      <selection activeCell="F36" sqref="F36"/>
    </sheetView>
  </sheetViews>
  <sheetFormatPr defaultRowHeight="15" x14ac:dyDescent="0.25"/>
  <cols>
    <col min="1" max="1" width="6.140625" style="3" customWidth="1"/>
    <col min="2" max="3" width="44.7109375" style="3" customWidth="1"/>
    <col min="4" max="4" width="25.7109375" style="3" customWidth="1"/>
    <col min="5" max="5" width="53.85546875" style="3" customWidth="1"/>
    <col min="6" max="6" width="41.28515625" style="3" customWidth="1"/>
  </cols>
  <sheetData>
    <row r="1" spans="1:6" ht="30" customHeight="1" x14ac:dyDescent="0.25">
      <c r="A1" s="31" t="s">
        <v>63</v>
      </c>
      <c r="B1" s="31"/>
      <c r="C1" s="31"/>
      <c r="D1" s="31"/>
      <c r="E1" s="31"/>
      <c r="F1" s="31"/>
    </row>
    <row r="2" spans="1:6" ht="18" x14ac:dyDescent="0.25">
      <c r="B2" s="4"/>
      <c r="C2" s="4"/>
      <c r="D2" s="4"/>
      <c r="E2" s="4"/>
      <c r="F2" s="4"/>
    </row>
    <row r="3" spans="1:6" s="16" customFormat="1" ht="27.75" customHeight="1" x14ac:dyDescent="0.25">
      <c r="A3" s="15"/>
      <c r="B3" s="13" t="s">
        <v>17</v>
      </c>
      <c r="C3" s="30" t="s">
        <v>18</v>
      </c>
      <c r="D3" s="30"/>
      <c r="E3" s="14"/>
      <c r="F3" s="14"/>
    </row>
    <row r="4" spans="1:6" ht="18" x14ac:dyDescent="0.25">
      <c r="A4" s="5"/>
      <c r="B4" s="8"/>
      <c r="C4" s="9"/>
      <c r="D4" s="9"/>
      <c r="E4" s="9"/>
      <c r="F4" s="4"/>
    </row>
    <row r="6" spans="1:6" s="2" customFormat="1" ht="48.75" customHeight="1" x14ac:dyDescent="0.25">
      <c r="A6" s="10" t="s">
        <v>0</v>
      </c>
      <c r="B6" s="11" t="s">
        <v>12</v>
      </c>
      <c r="C6" s="10" t="s">
        <v>1</v>
      </c>
      <c r="D6" s="11" t="s">
        <v>10</v>
      </c>
      <c r="E6" s="11" t="s">
        <v>11</v>
      </c>
      <c r="F6" s="10" t="s">
        <v>3</v>
      </c>
    </row>
    <row r="7" spans="1:6" s="1" customFormat="1" ht="22.5" customHeight="1" x14ac:dyDescent="0.25">
      <c r="A7" s="12"/>
      <c r="B7" s="12"/>
      <c r="C7" s="12"/>
      <c r="D7" s="12"/>
      <c r="E7" s="12"/>
      <c r="F7" s="12"/>
    </row>
    <row r="8" spans="1:6" s="1" customFormat="1" ht="22.5" customHeight="1" x14ac:dyDescent="0.25">
      <c r="A8" s="12"/>
      <c r="B8" s="12"/>
      <c r="C8" s="12"/>
      <c r="D8" s="12"/>
      <c r="E8" s="12"/>
      <c r="F8" s="12"/>
    </row>
    <row r="9" spans="1:6" s="1" customFormat="1" ht="22.5" customHeight="1" x14ac:dyDescent="0.25">
      <c r="A9" s="12"/>
      <c r="B9" s="12"/>
      <c r="C9" s="12"/>
      <c r="D9" s="12"/>
      <c r="E9" s="12"/>
      <c r="F9" s="12"/>
    </row>
    <row r="10" spans="1:6" s="1" customFormat="1" ht="22.5" customHeight="1" x14ac:dyDescent="0.25">
      <c r="A10" s="12"/>
      <c r="B10" s="12"/>
      <c r="C10" s="12"/>
      <c r="D10" s="12"/>
      <c r="E10" s="12"/>
      <c r="F10" s="12"/>
    </row>
    <row r="11" spans="1:6" s="1" customFormat="1" ht="22.5" customHeight="1" x14ac:dyDescent="0.25">
      <c r="A11" s="12"/>
      <c r="B11" s="12"/>
      <c r="C11" s="12"/>
      <c r="D11" s="12"/>
      <c r="E11" s="12"/>
      <c r="F11" s="12"/>
    </row>
    <row r="12" spans="1:6" s="1" customFormat="1" ht="22.5" customHeight="1" x14ac:dyDescent="0.25">
      <c r="A12" s="12"/>
      <c r="B12" s="12"/>
      <c r="C12" s="12"/>
      <c r="D12" s="12"/>
      <c r="E12" s="12"/>
      <c r="F12" s="12"/>
    </row>
    <row r="13" spans="1:6" s="1" customFormat="1" ht="22.5" customHeight="1" x14ac:dyDescent="0.25">
      <c r="A13" s="12"/>
      <c r="B13" s="12"/>
      <c r="C13" s="12"/>
      <c r="D13" s="12"/>
      <c r="E13" s="12"/>
      <c r="F13" s="12"/>
    </row>
    <row r="14" spans="1:6" s="1" customFormat="1" ht="22.5" customHeight="1" x14ac:dyDescent="0.25">
      <c r="A14" s="12"/>
      <c r="B14" s="12"/>
      <c r="C14" s="12"/>
      <c r="D14" s="12"/>
      <c r="E14" s="12"/>
      <c r="F14" s="12"/>
    </row>
    <row r="15" spans="1:6" s="1" customFormat="1" ht="22.5" customHeight="1" x14ac:dyDescent="0.25">
      <c r="A15" s="12"/>
      <c r="B15" s="12"/>
      <c r="C15" s="12"/>
      <c r="D15" s="12"/>
      <c r="E15" s="12"/>
      <c r="F15" s="12"/>
    </row>
    <row r="16" spans="1:6" s="1" customFormat="1" ht="22.5" customHeight="1" x14ac:dyDescent="0.25">
      <c r="A16" s="12"/>
      <c r="B16" s="12"/>
      <c r="C16" s="12"/>
      <c r="D16" s="12"/>
      <c r="E16" s="12"/>
      <c r="F16" s="12"/>
    </row>
    <row r="17" spans="1:6" s="1" customFormat="1" ht="22.5" customHeight="1" x14ac:dyDescent="0.25">
      <c r="A17" s="12"/>
      <c r="B17" s="12"/>
      <c r="C17" s="12"/>
      <c r="D17" s="12"/>
      <c r="E17" s="12"/>
      <c r="F17" s="12"/>
    </row>
    <row r="18" spans="1:6" s="1" customFormat="1" ht="22.5" customHeight="1" x14ac:dyDescent="0.25">
      <c r="A18" s="12"/>
      <c r="B18" s="12"/>
      <c r="C18" s="12"/>
      <c r="D18" s="12"/>
      <c r="E18" s="12"/>
      <c r="F18" s="12"/>
    </row>
    <row r="19" spans="1:6" s="1" customFormat="1" ht="22.5" customHeight="1" x14ac:dyDescent="0.25">
      <c r="A19" s="12"/>
      <c r="B19" s="12"/>
      <c r="C19" s="12"/>
      <c r="D19" s="12"/>
      <c r="E19" s="12"/>
      <c r="F19" s="12"/>
    </row>
    <row r="20" spans="1:6" s="1" customFormat="1" ht="22.5" customHeight="1" x14ac:dyDescent="0.25">
      <c r="A20" s="12"/>
      <c r="B20" s="12"/>
      <c r="C20" s="12"/>
      <c r="D20" s="12"/>
      <c r="E20" s="12"/>
      <c r="F20" s="12"/>
    </row>
    <row r="21" spans="1:6" s="1" customFormat="1" ht="22.5" customHeight="1" x14ac:dyDescent="0.25">
      <c r="A21" s="12"/>
      <c r="B21" s="12"/>
      <c r="C21" s="12"/>
      <c r="D21" s="12"/>
      <c r="E21" s="12"/>
      <c r="F21" s="12"/>
    </row>
    <row r="22" spans="1:6" s="1" customFormat="1" ht="22.5" customHeight="1" x14ac:dyDescent="0.25">
      <c r="A22" s="12"/>
      <c r="B22" s="12"/>
      <c r="C22" s="12"/>
      <c r="D22" s="12"/>
      <c r="E22" s="12"/>
      <c r="F22" s="12"/>
    </row>
    <row r="23" spans="1:6" s="1" customFormat="1" ht="22.5" customHeight="1" x14ac:dyDescent="0.25">
      <c r="A23" s="12"/>
      <c r="B23" s="12"/>
      <c r="C23" s="12"/>
      <c r="D23" s="12"/>
      <c r="E23" s="12"/>
      <c r="F23" s="12"/>
    </row>
    <row r="24" spans="1:6" s="1" customFormat="1" ht="22.5" customHeight="1" x14ac:dyDescent="0.25">
      <c r="A24" s="12"/>
      <c r="B24" s="12"/>
      <c r="C24" s="12"/>
      <c r="D24" s="12"/>
      <c r="E24" s="12"/>
      <c r="F24" s="12"/>
    </row>
    <row r="25" spans="1:6" s="1" customFormat="1" ht="22.5" customHeight="1" x14ac:dyDescent="0.25">
      <c r="A25" s="12"/>
      <c r="B25" s="12"/>
      <c r="C25" s="12"/>
      <c r="D25" s="12"/>
      <c r="E25" s="12"/>
      <c r="F25" s="12"/>
    </row>
    <row r="26" spans="1:6" s="1" customFormat="1" ht="22.5" customHeight="1" x14ac:dyDescent="0.25">
      <c r="A26" s="12"/>
      <c r="B26" s="12"/>
      <c r="C26" s="12"/>
      <c r="D26" s="12"/>
      <c r="E26" s="12"/>
      <c r="F26" s="12"/>
    </row>
    <row r="27" spans="1:6" s="1" customFormat="1" ht="22.5" customHeight="1" x14ac:dyDescent="0.25">
      <c r="A27" s="12"/>
      <c r="B27" s="12"/>
      <c r="C27" s="12"/>
      <c r="D27" s="12"/>
      <c r="E27" s="12"/>
      <c r="F27" s="12"/>
    </row>
    <row r="28" spans="1:6" s="1" customFormat="1" ht="22.5" customHeight="1" x14ac:dyDescent="0.25">
      <c r="A28" s="12"/>
      <c r="B28" s="12"/>
      <c r="C28" s="12"/>
      <c r="D28" s="12"/>
      <c r="E28" s="12"/>
      <c r="F28" s="12"/>
    </row>
    <row r="29" spans="1:6" s="1" customFormat="1" ht="22.5" customHeight="1" x14ac:dyDescent="0.25">
      <c r="A29" s="12"/>
      <c r="B29" s="12"/>
      <c r="C29" s="12"/>
      <c r="D29" s="12"/>
      <c r="E29" s="12"/>
      <c r="F29" s="12"/>
    </row>
    <row r="30" spans="1:6" s="1" customFormat="1" ht="22.5" customHeight="1" x14ac:dyDescent="0.25">
      <c r="A30" s="12"/>
      <c r="B30" s="12"/>
      <c r="C30" s="12"/>
      <c r="D30" s="12"/>
      <c r="E30" s="12"/>
      <c r="F30" s="12"/>
    </row>
    <row r="32" spans="1:6" ht="15.75" x14ac:dyDescent="0.25">
      <c r="B32" s="26" t="s">
        <v>19</v>
      </c>
    </row>
    <row r="34" spans="6:6" ht="23.25" customHeight="1" x14ac:dyDescent="0.25">
      <c r="F34" s="23" t="s">
        <v>16</v>
      </c>
    </row>
    <row r="35" spans="6:6" ht="51.75" customHeight="1" thickBot="1" x14ac:dyDescent="0.3">
      <c r="F35" s="24"/>
    </row>
    <row r="36" spans="6:6" x14ac:dyDescent="0.25">
      <c r="F36" s="3" t="s">
        <v>66</v>
      </c>
    </row>
  </sheetData>
  <mergeCells count="2">
    <mergeCell ref="C3:D3"/>
    <mergeCell ref="A1:F1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view="pageBreakPreview" zoomScale="60" zoomScaleNormal="90" workbookViewId="0">
      <selection activeCell="F36" sqref="F36"/>
    </sheetView>
  </sheetViews>
  <sheetFormatPr defaultRowHeight="15" x14ac:dyDescent="0.25"/>
  <cols>
    <col min="1" max="1" width="6.140625" style="3" customWidth="1"/>
    <col min="2" max="3" width="44.7109375" style="3" customWidth="1"/>
    <col min="4" max="4" width="25.5703125" style="3" customWidth="1"/>
    <col min="5" max="5" width="53.7109375" style="3" customWidth="1"/>
    <col min="6" max="6" width="40.85546875" style="3" customWidth="1"/>
  </cols>
  <sheetData>
    <row r="1" spans="1:6" ht="30" customHeight="1" x14ac:dyDescent="0.25">
      <c r="A1" s="31" t="s">
        <v>64</v>
      </c>
      <c r="B1" s="31"/>
      <c r="C1" s="31"/>
      <c r="D1" s="31"/>
      <c r="E1" s="31"/>
      <c r="F1" s="31"/>
    </row>
    <row r="2" spans="1:6" ht="18" x14ac:dyDescent="0.25">
      <c r="B2" s="4"/>
      <c r="C2" s="4"/>
      <c r="D2" s="4"/>
      <c r="E2" s="4"/>
      <c r="F2" s="4"/>
    </row>
    <row r="3" spans="1:6" s="16" customFormat="1" ht="27.75" customHeight="1" x14ac:dyDescent="0.25">
      <c r="A3" s="15"/>
      <c r="B3" s="13" t="s">
        <v>17</v>
      </c>
      <c r="C3" s="30" t="s">
        <v>18</v>
      </c>
      <c r="D3" s="30"/>
      <c r="E3" s="14"/>
      <c r="F3" s="14"/>
    </row>
    <row r="4" spans="1:6" ht="18" x14ac:dyDescent="0.25">
      <c r="A4" s="5"/>
      <c r="B4" s="8"/>
      <c r="C4" s="9"/>
      <c r="D4" s="9"/>
      <c r="E4" s="9"/>
      <c r="F4" s="4"/>
    </row>
    <row r="6" spans="1:6" s="2" customFormat="1" ht="48.75" customHeight="1" x14ac:dyDescent="0.25">
      <c r="A6" s="10" t="s">
        <v>0</v>
      </c>
      <c r="B6" s="11" t="s">
        <v>12</v>
      </c>
      <c r="C6" s="10" t="s">
        <v>1</v>
      </c>
      <c r="D6" s="10" t="s">
        <v>2</v>
      </c>
      <c r="E6" s="11" t="s">
        <v>11</v>
      </c>
      <c r="F6" s="10" t="s">
        <v>3</v>
      </c>
    </row>
    <row r="7" spans="1:6" s="1" customFormat="1" ht="22.5" customHeight="1" x14ac:dyDescent="0.25">
      <c r="A7" s="12"/>
      <c r="B7" s="12"/>
      <c r="C7" s="12"/>
      <c r="D7" s="12"/>
      <c r="E7" s="12"/>
      <c r="F7" s="12"/>
    </row>
    <row r="8" spans="1:6" s="1" customFormat="1" ht="22.5" customHeight="1" x14ac:dyDescent="0.25">
      <c r="A8" s="12"/>
      <c r="B8" s="12"/>
      <c r="C8" s="12"/>
      <c r="D8" s="12"/>
      <c r="E8" s="12"/>
      <c r="F8" s="12"/>
    </row>
    <row r="9" spans="1:6" s="1" customFormat="1" ht="22.5" customHeight="1" x14ac:dyDescent="0.25">
      <c r="A9" s="12"/>
      <c r="B9" s="12"/>
      <c r="C9" s="12"/>
      <c r="D9" s="12"/>
      <c r="E9" s="12"/>
      <c r="F9" s="12"/>
    </row>
    <row r="10" spans="1:6" s="1" customFormat="1" ht="22.5" customHeight="1" x14ac:dyDescent="0.25">
      <c r="A10" s="12"/>
      <c r="B10" s="12"/>
      <c r="C10" s="12"/>
      <c r="D10" s="12"/>
      <c r="E10" s="12"/>
      <c r="F10" s="12"/>
    </row>
    <row r="11" spans="1:6" s="1" customFormat="1" ht="22.5" customHeight="1" x14ac:dyDescent="0.25">
      <c r="A11" s="12"/>
      <c r="B11" s="12"/>
      <c r="C11" s="12"/>
      <c r="D11" s="12"/>
      <c r="E11" s="12"/>
      <c r="F11" s="12"/>
    </row>
    <row r="12" spans="1:6" s="1" customFormat="1" ht="22.5" customHeight="1" x14ac:dyDescent="0.25">
      <c r="A12" s="12"/>
      <c r="B12" s="12"/>
      <c r="C12" s="12"/>
      <c r="D12" s="12"/>
      <c r="E12" s="12"/>
      <c r="F12" s="12"/>
    </row>
    <row r="13" spans="1:6" s="1" customFormat="1" ht="22.5" customHeight="1" x14ac:dyDescent="0.25">
      <c r="A13" s="12"/>
      <c r="B13" s="12"/>
      <c r="C13" s="12"/>
      <c r="D13" s="12"/>
      <c r="E13" s="12"/>
      <c r="F13" s="12"/>
    </row>
    <row r="14" spans="1:6" s="1" customFormat="1" ht="22.5" customHeight="1" x14ac:dyDescent="0.25">
      <c r="A14" s="12"/>
      <c r="B14" s="12"/>
      <c r="C14" s="12"/>
      <c r="D14" s="12"/>
      <c r="E14" s="12"/>
      <c r="F14" s="12"/>
    </row>
    <row r="15" spans="1:6" s="1" customFormat="1" ht="22.5" customHeight="1" x14ac:dyDescent="0.25">
      <c r="A15" s="12"/>
      <c r="B15" s="12"/>
      <c r="C15" s="12"/>
      <c r="D15" s="12"/>
      <c r="E15" s="12"/>
      <c r="F15" s="12"/>
    </row>
    <row r="16" spans="1:6" s="1" customFormat="1" ht="22.5" customHeight="1" x14ac:dyDescent="0.25">
      <c r="A16" s="12"/>
      <c r="B16" s="12"/>
      <c r="C16" s="12"/>
      <c r="D16" s="12"/>
      <c r="E16" s="12"/>
      <c r="F16" s="12"/>
    </row>
    <row r="17" spans="1:6" s="1" customFormat="1" ht="22.5" customHeight="1" x14ac:dyDescent="0.25">
      <c r="A17" s="12"/>
      <c r="B17" s="12"/>
      <c r="C17" s="12"/>
      <c r="D17" s="12"/>
      <c r="E17" s="12"/>
      <c r="F17" s="12"/>
    </row>
    <row r="18" spans="1:6" s="1" customFormat="1" ht="22.5" customHeight="1" x14ac:dyDescent="0.25">
      <c r="A18" s="12"/>
      <c r="B18" s="12"/>
      <c r="C18" s="12"/>
      <c r="D18" s="12"/>
      <c r="E18" s="12"/>
      <c r="F18" s="12"/>
    </row>
    <row r="19" spans="1:6" s="1" customFormat="1" ht="22.5" customHeight="1" x14ac:dyDescent="0.25">
      <c r="A19" s="12"/>
      <c r="B19" s="12"/>
      <c r="C19" s="12"/>
      <c r="D19" s="12"/>
      <c r="E19" s="12"/>
      <c r="F19" s="12"/>
    </row>
    <row r="20" spans="1:6" s="1" customFormat="1" ht="22.5" customHeight="1" x14ac:dyDescent="0.25">
      <c r="A20" s="12"/>
      <c r="B20" s="12"/>
      <c r="C20" s="12"/>
      <c r="D20" s="12"/>
      <c r="E20" s="12"/>
      <c r="F20" s="12"/>
    </row>
    <row r="21" spans="1:6" s="1" customFormat="1" ht="22.5" customHeight="1" x14ac:dyDescent="0.25">
      <c r="A21" s="12"/>
      <c r="B21" s="12"/>
      <c r="C21" s="12"/>
      <c r="D21" s="12"/>
      <c r="E21" s="12"/>
      <c r="F21" s="12"/>
    </row>
    <row r="22" spans="1:6" s="1" customFormat="1" ht="22.5" customHeight="1" x14ac:dyDescent="0.25">
      <c r="A22" s="12"/>
      <c r="B22" s="12"/>
      <c r="C22" s="12"/>
      <c r="D22" s="12"/>
      <c r="E22" s="12"/>
      <c r="F22" s="12"/>
    </row>
    <row r="23" spans="1:6" s="1" customFormat="1" ht="22.5" customHeight="1" x14ac:dyDescent="0.25">
      <c r="A23" s="12"/>
      <c r="B23" s="12"/>
      <c r="C23" s="12"/>
      <c r="D23" s="12"/>
      <c r="E23" s="12"/>
      <c r="F23" s="12"/>
    </row>
    <row r="24" spans="1:6" s="1" customFormat="1" ht="22.5" customHeight="1" x14ac:dyDescent="0.25">
      <c r="A24" s="12"/>
      <c r="B24" s="12"/>
      <c r="C24" s="12"/>
      <c r="D24" s="12"/>
      <c r="E24" s="12"/>
      <c r="F24" s="12"/>
    </row>
    <row r="25" spans="1:6" s="1" customFormat="1" ht="22.5" customHeight="1" x14ac:dyDescent="0.25">
      <c r="A25" s="12"/>
      <c r="B25" s="12"/>
      <c r="C25" s="12"/>
      <c r="D25" s="12"/>
      <c r="E25" s="12"/>
      <c r="F25" s="12"/>
    </row>
    <row r="26" spans="1:6" s="1" customFormat="1" ht="22.5" customHeight="1" x14ac:dyDescent="0.25">
      <c r="A26" s="12"/>
      <c r="B26" s="12"/>
      <c r="C26" s="12"/>
      <c r="D26" s="12"/>
      <c r="E26" s="12"/>
      <c r="F26" s="12"/>
    </row>
    <row r="27" spans="1:6" s="1" customFormat="1" ht="22.5" customHeight="1" x14ac:dyDescent="0.25">
      <c r="A27" s="12"/>
      <c r="B27" s="12"/>
      <c r="C27" s="12"/>
      <c r="D27" s="12"/>
      <c r="E27" s="12"/>
      <c r="F27" s="12"/>
    </row>
    <row r="28" spans="1:6" s="1" customFormat="1" ht="22.5" customHeight="1" x14ac:dyDescent="0.25">
      <c r="A28" s="12"/>
      <c r="B28" s="12"/>
      <c r="C28" s="12"/>
      <c r="D28" s="12"/>
      <c r="E28" s="12"/>
      <c r="F28" s="12"/>
    </row>
    <row r="29" spans="1:6" s="1" customFormat="1" ht="22.5" customHeight="1" x14ac:dyDescent="0.25">
      <c r="A29" s="12"/>
      <c r="B29" s="12"/>
      <c r="C29" s="12"/>
      <c r="D29" s="12"/>
      <c r="E29" s="12"/>
      <c r="F29" s="12"/>
    </row>
    <row r="30" spans="1:6" s="1" customFormat="1" ht="22.5" customHeight="1" x14ac:dyDescent="0.25">
      <c r="A30" s="12"/>
      <c r="B30" s="12"/>
      <c r="C30" s="12"/>
      <c r="D30" s="12"/>
      <c r="E30" s="12"/>
      <c r="F30" s="12"/>
    </row>
    <row r="32" spans="1:6" ht="15.75" x14ac:dyDescent="0.25">
      <c r="B32" s="26" t="s">
        <v>19</v>
      </c>
    </row>
    <row r="34" spans="6:6" ht="23.25" customHeight="1" x14ac:dyDescent="0.25">
      <c r="F34" s="23" t="s">
        <v>16</v>
      </c>
    </row>
    <row r="35" spans="6:6" ht="51.75" customHeight="1" thickBot="1" x14ac:dyDescent="0.3">
      <c r="F35" s="24"/>
    </row>
    <row r="36" spans="6:6" x14ac:dyDescent="0.25">
      <c r="F36" s="3" t="s">
        <v>66</v>
      </c>
    </row>
  </sheetData>
  <mergeCells count="2">
    <mergeCell ref="A1:F1"/>
    <mergeCell ref="C3:D3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view="pageBreakPreview" zoomScale="60" zoomScaleNormal="90" workbookViewId="0">
      <selection activeCell="C45" sqref="C45"/>
    </sheetView>
  </sheetViews>
  <sheetFormatPr defaultRowHeight="15" x14ac:dyDescent="0.25"/>
  <cols>
    <col min="1" max="1" width="6.140625" style="3" customWidth="1"/>
    <col min="2" max="2" width="44.7109375" style="3" customWidth="1"/>
    <col min="3" max="4" width="33.140625" style="3" customWidth="1"/>
    <col min="5" max="5" width="57.5703125" style="3" customWidth="1"/>
    <col min="6" max="6" width="24" style="3" customWidth="1"/>
    <col min="7" max="7" width="28.5703125" style="3" customWidth="1"/>
    <col min="8" max="8" width="21.85546875" style="3" customWidth="1"/>
    <col min="9" max="9" width="18.28515625" style="3" customWidth="1"/>
    <col min="10" max="10" width="39.140625" style="3" customWidth="1"/>
  </cols>
  <sheetData>
    <row r="1" spans="1:10" ht="30" customHeight="1" x14ac:dyDescent="0.25">
      <c r="A1" s="31" t="s">
        <v>65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18" x14ac:dyDescent="0.25">
      <c r="C2" s="4"/>
      <c r="D2" s="4"/>
      <c r="E2" s="4"/>
      <c r="F2" s="4"/>
      <c r="G2" s="4"/>
      <c r="H2" s="4"/>
      <c r="I2" s="4"/>
      <c r="J2" s="4"/>
    </row>
    <row r="3" spans="1:10" s="18" customFormat="1" ht="27.75" customHeight="1" x14ac:dyDescent="0.25">
      <c r="A3" s="17"/>
      <c r="B3" s="17"/>
      <c r="C3" s="6" t="s">
        <v>17</v>
      </c>
      <c r="D3" s="32" t="s">
        <v>18</v>
      </c>
      <c r="E3" s="32"/>
      <c r="F3" s="7"/>
      <c r="G3" s="7"/>
      <c r="H3" s="7"/>
      <c r="I3" s="7"/>
      <c r="J3" s="7"/>
    </row>
    <row r="4" spans="1:10" ht="18" x14ac:dyDescent="0.25">
      <c r="A4" s="5"/>
      <c r="B4" s="5"/>
      <c r="C4" s="8"/>
      <c r="D4" s="9"/>
      <c r="E4" s="9"/>
      <c r="F4" s="9"/>
      <c r="G4" s="9"/>
      <c r="H4" s="9"/>
      <c r="I4" s="9"/>
      <c r="J4" s="4"/>
    </row>
    <row r="6" spans="1:10" s="2" customFormat="1" ht="76.5" customHeight="1" x14ac:dyDescent="0.25">
      <c r="A6" s="10" t="s">
        <v>0</v>
      </c>
      <c r="B6" s="10" t="s">
        <v>12</v>
      </c>
      <c r="C6" s="10" t="s">
        <v>4</v>
      </c>
      <c r="D6" s="10" t="s">
        <v>5</v>
      </c>
      <c r="E6" s="11" t="s">
        <v>21</v>
      </c>
      <c r="F6" s="10" t="s">
        <v>6</v>
      </c>
      <c r="G6" s="10" t="s">
        <v>7</v>
      </c>
      <c r="H6" s="10" t="s">
        <v>8</v>
      </c>
      <c r="I6" s="10" t="s">
        <v>9</v>
      </c>
      <c r="J6" s="10" t="s">
        <v>3</v>
      </c>
    </row>
    <row r="7" spans="1:10" s="1" customFormat="1" ht="22.5" customHeight="1" x14ac:dyDescent="0.25">
      <c r="A7" s="12"/>
      <c r="B7" s="12"/>
      <c r="C7" s="12" t="s">
        <v>23</v>
      </c>
      <c r="D7" s="12" t="s">
        <v>24</v>
      </c>
      <c r="E7" s="12" t="s">
        <v>21</v>
      </c>
      <c r="F7" s="28" t="s">
        <v>62</v>
      </c>
      <c r="G7" s="22">
        <v>9500</v>
      </c>
      <c r="H7" s="12" t="s">
        <v>22</v>
      </c>
      <c r="I7" s="27">
        <v>44388</v>
      </c>
      <c r="J7" s="12"/>
    </row>
    <row r="8" spans="1:10" s="1" customFormat="1" ht="22.5" customHeight="1" x14ac:dyDescent="0.25">
      <c r="A8" s="12"/>
      <c r="B8" s="12"/>
      <c r="C8" s="12" t="s">
        <v>23</v>
      </c>
      <c r="D8" s="12" t="s">
        <v>25</v>
      </c>
      <c r="E8" s="12" t="s">
        <v>21</v>
      </c>
      <c r="F8" s="22">
        <v>6471.99</v>
      </c>
      <c r="G8" s="22">
        <v>13500</v>
      </c>
      <c r="H8" s="12" t="s">
        <v>26</v>
      </c>
      <c r="I8" s="27">
        <v>44228</v>
      </c>
      <c r="J8" s="12"/>
    </row>
    <row r="9" spans="1:10" s="1" customFormat="1" ht="22.5" customHeight="1" x14ac:dyDescent="0.25">
      <c r="A9" s="12"/>
      <c r="B9" s="12"/>
      <c r="C9" s="12" t="s">
        <v>23</v>
      </c>
      <c r="D9" s="12" t="s">
        <v>27</v>
      </c>
      <c r="E9" s="12" t="s">
        <v>21</v>
      </c>
      <c r="F9" s="22">
        <v>4646.4399999999996</v>
      </c>
      <c r="G9" s="22">
        <v>11500</v>
      </c>
      <c r="H9" s="12" t="s">
        <v>28</v>
      </c>
      <c r="I9" s="27">
        <v>44388</v>
      </c>
      <c r="J9" s="12"/>
    </row>
    <row r="10" spans="1:10" s="1" customFormat="1" ht="22.5" customHeight="1" x14ac:dyDescent="0.25">
      <c r="A10" s="12"/>
      <c r="B10" s="12"/>
      <c r="C10" s="12" t="s">
        <v>23</v>
      </c>
      <c r="D10" s="12" t="s">
        <v>30</v>
      </c>
      <c r="E10" s="12" t="s">
        <v>21</v>
      </c>
      <c r="F10" s="22">
        <v>7001.41</v>
      </c>
      <c r="G10" s="22">
        <v>14500</v>
      </c>
      <c r="H10" s="12" t="s">
        <v>29</v>
      </c>
      <c r="I10" s="27">
        <v>44228</v>
      </c>
      <c r="J10" s="12"/>
    </row>
    <row r="11" spans="1:10" s="1" customFormat="1" ht="22.5" customHeight="1" x14ac:dyDescent="0.25">
      <c r="A11" s="12"/>
      <c r="B11" s="12"/>
      <c r="C11" s="12" t="s">
        <v>23</v>
      </c>
      <c r="D11" s="12" t="s">
        <v>31</v>
      </c>
      <c r="E11" s="12" t="s">
        <v>21</v>
      </c>
      <c r="F11" s="22">
        <v>6551.3</v>
      </c>
      <c r="G11" s="22">
        <v>13600</v>
      </c>
      <c r="H11" s="12" t="s">
        <v>29</v>
      </c>
      <c r="I11" s="27">
        <v>44228</v>
      </c>
      <c r="J11" s="12"/>
    </row>
    <row r="12" spans="1:10" s="1" customFormat="1" ht="22.5" customHeight="1" x14ac:dyDescent="0.25">
      <c r="A12" s="12"/>
      <c r="B12" s="12"/>
      <c r="C12" s="12" t="s">
        <v>23</v>
      </c>
      <c r="D12" s="12" t="s">
        <v>32</v>
      </c>
      <c r="E12" s="12" t="s">
        <v>21</v>
      </c>
      <c r="F12" s="22">
        <v>1886.01</v>
      </c>
      <c r="G12" s="22">
        <v>6600</v>
      </c>
      <c r="H12" s="12" t="s">
        <v>22</v>
      </c>
      <c r="I12" s="27">
        <v>44388</v>
      </c>
      <c r="J12" s="12"/>
    </row>
    <row r="13" spans="1:10" s="1" customFormat="1" ht="22.5" customHeight="1" x14ac:dyDescent="0.25">
      <c r="A13" s="12"/>
      <c r="B13" s="12"/>
      <c r="C13" s="12" t="s">
        <v>23</v>
      </c>
      <c r="D13" s="12" t="s">
        <v>33</v>
      </c>
      <c r="E13" s="12" t="s">
        <v>21</v>
      </c>
      <c r="F13" s="22">
        <v>4389.17</v>
      </c>
      <c r="G13" s="22">
        <v>11300</v>
      </c>
      <c r="H13" s="12" t="s">
        <v>22</v>
      </c>
      <c r="I13" s="27">
        <v>44388</v>
      </c>
      <c r="J13" s="12"/>
    </row>
    <row r="14" spans="1:10" s="1" customFormat="1" ht="22.5" customHeight="1" x14ac:dyDescent="0.25">
      <c r="A14" s="12"/>
      <c r="B14" s="12"/>
      <c r="C14" s="12" t="s">
        <v>23</v>
      </c>
      <c r="D14" s="12" t="s">
        <v>34</v>
      </c>
      <c r="E14" s="12" t="s">
        <v>21</v>
      </c>
      <c r="F14" s="22">
        <v>4107.42</v>
      </c>
      <c r="G14" s="22">
        <v>11000</v>
      </c>
      <c r="H14" s="12" t="s">
        <v>35</v>
      </c>
      <c r="I14" s="27">
        <v>44388</v>
      </c>
      <c r="J14" s="12"/>
    </row>
    <row r="15" spans="1:10" s="1" customFormat="1" ht="22.5" customHeight="1" x14ac:dyDescent="0.25">
      <c r="A15" s="12"/>
      <c r="B15" s="12"/>
      <c r="C15" s="12" t="s">
        <v>23</v>
      </c>
      <c r="D15" s="12" t="s">
        <v>36</v>
      </c>
      <c r="E15" s="12" t="s">
        <v>21</v>
      </c>
      <c r="F15" s="22">
        <v>1890.3</v>
      </c>
      <c r="G15" s="22">
        <v>6600</v>
      </c>
      <c r="H15" s="12" t="s">
        <v>22</v>
      </c>
      <c r="I15" s="27">
        <v>44388</v>
      </c>
      <c r="J15" s="12"/>
    </row>
    <row r="16" spans="1:10" s="1" customFormat="1" ht="22.5" customHeight="1" x14ac:dyDescent="0.25">
      <c r="A16" s="12"/>
      <c r="B16" s="12"/>
      <c r="C16" s="12" t="s">
        <v>23</v>
      </c>
      <c r="D16" s="12" t="s">
        <v>37</v>
      </c>
      <c r="E16" s="12" t="s">
        <v>21</v>
      </c>
      <c r="F16" s="22">
        <v>3941.35</v>
      </c>
      <c r="G16" s="22">
        <v>9500</v>
      </c>
      <c r="H16" s="12" t="s">
        <v>22</v>
      </c>
      <c r="I16" s="27">
        <v>44388</v>
      </c>
      <c r="J16" s="12"/>
    </row>
    <row r="17" spans="1:10" s="1" customFormat="1" ht="22.5" customHeight="1" x14ac:dyDescent="0.25">
      <c r="A17" s="12"/>
      <c r="B17" s="12"/>
      <c r="C17" s="12" t="s">
        <v>23</v>
      </c>
      <c r="D17" s="12" t="s">
        <v>38</v>
      </c>
      <c r="E17" s="12" t="s">
        <v>21</v>
      </c>
      <c r="F17" s="22">
        <v>7376.94</v>
      </c>
      <c r="G17" s="22">
        <v>15000</v>
      </c>
      <c r="H17" s="12" t="s">
        <v>22</v>
      </c>
      <c r="I17" s="27">
        <v>44221</v>
      </c>
      <c r="J17" s="12"/>
    </row>
    <row r="18" spans="1:10" s="1" customFormat="1" ht="22.5" customHeight="1" x14ac:dyDescent="0.25">
      <c r="A18" s="12"/>
      <c r="B18" s="12"/>
      <c r="C18" s="12" t="s">
        <v>23</v>
      </c>
      <c r="D18" s="12" t="s">
        <v>39</v>
      </c>
      <c r="E18" s="12" t="s">
        <v>21</v>
      </c>
      <c r="F18" s="22">
        <v>7397.42</v>
      </c>
      <c r="G18" s="22">
        <v>15000</v>
      </c>
      <c r="H18" s="12" t="s">
        <v>29</v>
      </c>
      <c r="I18" s="27">
        <v>44228</v>
      </c>
      <c r="J18" s="12"/>
    </row>
    <row r="19" spans="1:10" s="1" customFormat="1" ht="22.5" customHeight="1" x14ac:dyDescent="0.25">
      <c r="A19" s="12"/>
      <c r="B19" s="12"/>
      <c r="C19" s="12" t="s">
        <v>23</v>
      </c>
      <c r="D19" s="12" t="s">
        <v>40</v>
      </c>
      <c r="E19" s="12" t="s">
        <v>21</v>
      </c>
      <c r="F19" s="22">
        <v>4394.95</v>
      </c>
      <c r="G19" s="22">
        <v>11500</v>
      </c>
      <c r="H19" s="12" t="s">
        <v>26</v>
      </c>
      <c r="I19" s="27">
        <v>44388</v>
      </c>
      <c r="J19" s="12"/>
    </row>
    <row r="20" spans="1:10" s="1" customFormat="1" ht="22.5" customHeight="1" x14ac:dyDescent="0.25">
      <c r="A20" s="12"/>
      <c r="B20" s="12"/>
      <c r="C20" s="12" t="s">
        <v>23</v>
      </c>
      <c r="D20" s="12" t="s">
        <v>41</v>
      </c>
      <c r="E20" s="12" t="s">
        <v>21</v>
      </c>
      <c r="F20" s="22">
        <v>7022.23</v>
      </c>
      <c r="G20" s="22">
        <v>14500</v>
      </c>
      <c r="H20" s="12" t="s">
        <v>29</v>
      </c>
      <c r="I20" s="27">
        <v>44228</v>
      </c>
      <c r="J20" s="12"/>
    </row>
    <row r="21" spans="1:10" s="1" customFormat="1" ht="22.5" customHeight="1" x14ac:dyDescent="0.25">
      <c r="A21" s="12"/>
      <c r="B21" s="12"/>
      <c r="C21" s="12" t="s">
        <v>23</v>
      </c>
      <c r="D21" s="12" t="s">
        <v>42</v>
      </c>
      <c r="E21" s="12" t="s">
        <v>21</v>
      </c>
      <c r="F21" s="22">
        <v>4000</v>
      </c>
      <c r="G21" s="22">
        <v>11000</v>
      </c>
      <c r="H21" s="12" t="s">
        <v>22</v>
      </c>
      <c r="I21" s="27">
        <v>44237</v>
      </c>
      <c r="J21" s="12"/>
    </row>
    <row r="22" spans="1:10" s="1" customFormat="1" ht="22.5" customHeight="1" x14ac:dyDescent="0.25">
      <c r="A22" s="12"/>
      <c r="B22" s="12"/>
      <c r="C22" s="12" t="s">
        <v>23</v>
      </c>
      <c r="D22" s="12" t="s">
        <v>43</v>
      </c>
      <c r="E22" s="12" t="s">
        <v>21</v>
      </c>
      <c r="F22" s="22">
        <v>2440.7199999999998</v>
      </c>
      <c r="G22" s="22">
        <v>7800</v>
      </c>
      <c r="H22" s="12" t="s">
        <v>22</v>
      </c>
      <c r="I22" s="27">
        <v>44388</v>
      </c>
      <c r="J22" s="12"/>
    </row>
    <row r="23" spans="1:10" s="1" customFormat="1" ht="22.5" customHeight="1" x14ac:dyDescent="0.25">
      <c r="A23" s="12"/>
      <c r="B23" s="12"/>
      <c r="C23" s="12" t="s">
        <v>23</v>
      </c>
      <c r="D23" s="12" t="s">
        <v>44</v>
      </c>
      <c r="E23" s="12" t="s">
        <v>21</v>
      </c>
      <c r="F23" s="22">
        <v>1892.65</v>
      </c>
      <c r="G23" s="22">
        <v>6600</v>
      </c>
      <c r="H23" s="12" t="s">
        <v>45</v>
      </c>
      <c r="I23" s="27">
        <v>44388</v>
      </c>
      <c r="J23" s="12"/>
    </row>
    <row r="24" spans="1:10" s="1" customFormat="1" ht="22.5" customHeight="1" x14ac:dyDescent="0.25">
      <c r="A24" s="12"/>
      <c r="B24" s="12"/>
      <c r="C24" s="12" t="s">
        <v>23</v>
      </c>
      <c r="D24" s="12" t="s">
        <v>46</v>
      </c>
      <c r="E24" s="12" t="s">
        <v>21</v>
      </c>
      <c r="F24" s="22">
        <v>4017.8</v>
      </c>
      <c r="G24" s="22">
        <v>11000</v>
      </c>
      <c r="H24" s="12" t="s">
        <v>26</v>
      </c>
      <c r="I24" s="27">
        <v>44444</v>
      </c>
      <c r="J24" s="12"/>
    </row>
    <row r="25" spans="1:10" s="1" customFormat="1" ht="22.5" customHeight="1" x14ac:dyDescent="0.25">
      <c r="A25" s="12"/>
      <c r="B25" s="12"/>
      <c r="C25" s="12" t="s">
        <v>23</v>
      </c>
      <c r="D25" s="12" t="s">
        <v>47</v>
      </c>
      <c r="E25" s="12" t="s">
        <v>21</v>
      </c>
      <c r="F25" s="22">
        <v>6953.76</v>
      </c>
      <c r="G25" s="22">
        <v>13800</v>
      </c>
      <c r="H25" s="12" t="s">
        <v>29</v>
      </c>
      <c r="I25" s="27">
        <v>44228</v>
      </c>
      <c r="J25" s="12"/>
    </row>
    <row r="26" spans="1:10" s="1" customFormat="1" ht="22.5" customHeight="1" x14ac:dyDescent="0.25">
      <c r="A26" s="12"/>
      <c r="B26" s="12"/>
      <c r="C26" s="12" t="s">
        <v>23</v>
      </c>
      <c r="D26" s="12" t="s">
        <v>48</v>
      </c>
      <c r="E26" s="12" t="s">
        <v>21</v>
      </c>
      <c r="F26" s="22">
        <v>4175.41</v>
      </c>
      <c r="G26" s="22">
        <v>11000</v>
      </c>
      <c r="H26" s="12" t="s">
        <v>22</v>
      </c>
      <c r="I26" s="27">
        <v>44388</v>
      </c>
      <c r="J26" s="12"/>
    </row>
    <row r="27" spans="1:10" s="1" customFormat="1" ht="22.5" customHeight="1" x14ac:dyDescent="0.25">
      <c r="A27" s="12"/>
      <c r="B27" s="12"/>
      <c r="C27" s="12" t="s">
        <v>23</v>
      </c>
      <c r="D27" s="12" t="s">
        <v>49</v>
      </c>
      <c r="E27" s="12" t="s">
        <v>21</v>
      </c>
      <c r="F27" s="22">
        <v>1400.78</v>
      </c>
      <c r="G27" s="22">
        <v>6000</v>
      </c>
      <c r="H27" s="12" t="s">
        <v>26</v>
      </c>
      <c r="I27" s="27">
        <v>44537</v>
      </c>
      <c r="J27" s="12"/>
    </row>
    <row r="28" spans="1:10" s="1" customFormat="1" ht="22.5" customHeight="1" x14ac:dyDescent="0.25">
      <c r="A28" s="12"/>
      <c r="B28" s="12"/>
      <c r="C28" s="12" t="s">
        <v>23</v>
      </c>
      <c r="D28" s="12" t="s">
        <v>50</v>
      </c>
      <c r="E28" s="12" t="s">
        <v>21</v>
      </c>
      <c r="F28" s="22">
        <v>2541.61</v>
      </c>
      <c r="G28" s="22">
        <v>7800</v>
      </c>
      <c r="H28" s="12" t="s">
        <v>26</v>
      </c>
      <c r="I28" s="27">
        <v>44388</v>
      </c>
      <c r="J28" s="12"/>
    </row>
    <row r="29" spans="1:10" s="1" customFormat="1" ht="22.5" customHeight="1" x14ac:dyDescent="0.25">
      <c r="A29" s="12"/>
      <c r="B29" s="12"/>
      <c r="C29" s="12" t="s">
        <v>23</v>
      </c>
      <c r="D29" s="12" t="s">
        <v>51</v>
      </c>
      <c r="E29" s="12" t="s">
        <v>21</v>
      </c>
      <c r="F29" s="22">
        <v>6990.47</v>
      </c>
      <c r="G29" s="22">
        <v>14100</v>
      </c>
      <c r="H29" s="12" t="s">
        <v>22</v>
      </c>
      <c r="I29" s="27">
        <v>44221</v>
      </c>
      <c r="J29" s="12"/>
    </row>
    <row r="30" spans="1:10" s="1" customFormat="1" ht="22.5" customHeight="1" x14ac:dyDescent="0.25">
      <c r="A30" s="12"/>
      <c r="B30" s="12"/>
      <c r="C30" s="12" t="s">
        <v>23</v>
      </c>
      <c r="D30" s="12" t="s">
        <v>52</v>
      </c>
      <c r="E30" s="12" t="s">
        <v>21</v>
      </c>
      <c r="F30" s="22">
        <v>4200.92</v>
      </c>
      <c r="G30" s="22">
        <v>11100</v>
      </c>
      <c r="H30" s="12" t="s">
        <v>26</v>
      </c>
      <c r="I30" s="27">
        <v>44388</v>
      </c>
      <c r="J30" s="12"/>
    </row>
    <row r="31" spans="1:10" s="1" customFormat="1" ht="22.5" customHeight="1" x14ac:dyDescent="0.25">
      <c r="A31" s="12"/>
      <c r="B31" s="12"/>
      <c r="C31" s="12" t="s">
        <v>23</v>
      </c>
      <c r="D31" s="12" t="s">
        <v>53</v>
      </c>
      <c r="E31" s="12" t="s">
        <v>21</v>
      </c>
      <c r="F31" s="22">
        <v>6628.58</v>
      </c>
      <c r="G31" s="22">
        <v>13600</v>
      </c>
      <c r="H31" s="12" t="s">
        <v>29</v>
      </c>
      <c r="I31" s="27">
        <v>44228</v>
      </c>
      <c r="J31" s="12"/>
    </row>
    <row r="32" spans="1:10" s="1" customFormat="1" ht="22.5" customHeight="1" x14ac:dyDescent="0.25">
      <c r="A32" s="12"/>
      <c r="B32" s="12"/>
      <c r="C32" s="12" t="s">
        <v>23</v>
      </c>
      <c r="D32" s="12" t="s">
        <v>54</v>
      </c>
      <c r="E32" s="12" t="s">
        <v>21</v>
      </c>
      <c r="F32" s="22">
        <v>6812.48</v>
      </c>
      <c r="G32" s="22">
        <v>13700</v>
      </c>
      <c r="H32" s="12" t="s">
        <v>22</v>
      </c>
      <c r="I32" s="27">
        <v>44228</v>
      </c>
      <c r="J32" s="12"/>
    </row>
    <row r="33" spans="1:10" s="1" customFormat="1" ht="22.5" customHeight="1" x14ac:dyDescent="0.25">
      <c r="A33" s="12"/>
      <c r="B33" s="12"/>
      <c r="C33" s="12" t="s">
        <v>23</v>
      </c>
      <c r="D33" s="12" t="s">
        <v>55</v>
      </c>
      <c r="E33" s="12" t="s">
        <v>21</v>
      </c>
      <c r="F33" s="22">
        <v>4355.4399999999996</v>
      </c>
      <c r="G33" s="22">
        <v>11300</v>
      </c>
      <c r="H33" s="12" t="s">
        <v>28</v>
      </c>
      <c r="I33" s="27">
        <v>44388</v>
      </c>
      <c r="J33" s="12"/>
    </row>
    <row r="34" spans="1:10" s="1" customFormat="1" ht="22.5" customHeight="1" x14ac:dyDescent="0.25">
      <c r="A34" s="12"/>
      <c r="B34" s="12"/>
      <c r="C34" s="12" t="s">
        <v>23</v>
      </c>
      <c r="D34" s="12" t="s">
        <v>56</v>
      </c>
      <c r="E34" s="12" t="s">
        <v>21</v>
      </c>
      <c r="F34" s="22">
        <v>6532.41</v>
      </c>
      <c r="G34" s="22">
        <v>13600</v>
      </c>
      <c r="H34" s="12" t="s">
        <v>28</v>
      </c>
      <c r="I34" s="27">
        <v>44228</v>
      </c>
      <c r="J34" s="12"/>
    </row>
    <row r="35" spans="1:10" s="1" customFormat="1" ht="22.5" customHeight="1" x14ac:dyDescent="0.25">
      <c r="A35" s="12"/>
      <c r="B35" s="12"/>
      <c r="C35" s="12" t="s">
        <v>23</v>
      </c>
      <c r="D35" s="12" t="s">
        <v>57</v>
      </c>
      <c r="E35" s="12" t="s">
        <v>21</v>
      </c>
      <c r="F35" s="22">
        <v>1758.9</v>
      </c>
      <c r="G35" s="22">
        <v>6400</v>
      </c>
      <c r="H35" s="12" t="s">
        <v>22</v>
      </c>
      <c r="I35" s="27">
        <v>44388</v>
      </c>
      <c r="J35" s="12"/>
    </row>
    <row r="36" spans="1:10" s="1" customFormat="1" ht="22.5" customHeight="1" x14ac:dyDescent="0.25">
      <c r="A36" s="12"/>
      <c r="B36" s="12"/>
      <c r="C36" s="12" t="s">
        <v>23</v>
      </c>
      <c r="D36" s="12" t="s">
        <v>58</v>
      </c>
      <c r="E36" s="12" t="s">
        <v>21</v>
      </c>
      <c r="F36" s="22">
        <v>4119.46</v>
      </c>
      <c r="G36" s="22">
        <v>11000</v>
      </c>
      <c r="H36" s="12" t="s">
        <v>22</v>
      </c>
      <c r="I36" s="27">
        <v>44388</v>
      </c>
      <c r="J36" s="12"/>
    </row>
    <row r="37" spans="1:10" s="1" customFormat="1" ht="22.5" customHeight="1" x14ac:dyDescent="0.25">
      <c r="A37" s="12"/>
      <c r="B37" s="12"/>
      <c r="C37" s="12" t="s">
        <v>23</v>
      </c>
      <c r="D37" s="12" t="s">
        <v>59</v>
      </c>
      <c r="E37" s="12" t="s">
        <v>21</v>
      </c>
      <c r="F37" s="22">
        <v>4295.9799999999996</v>
      </c>
      <c r="G37" s="22">
        <v>11100</v>
      </c>
      <c r="H37" s="12" t="s">
        <v>22</v>
      </c>
      <c r="I37" s="27">
        <v>44388</v>
      </c>
      <c r="J37" s="12"/>
    </row>
    <row r="38" spans="1:10" s="1" customFormat="1" ht="22.5" customHeight="1" x14ac:dyDescent="0.25">
      <c r="A38" s="12"/>
      <c r="B38" s="12"/>
      <c r="C38" s="12" t="s">
        <v>23</v>
      </c>
      <c r="D38" s="12" t="s">
        <v>60</v>
      </c>
      <c r="E38" s="12" t="s">
        <v>21</v>
      </c>
      <c r="F38" s="22">
        <v>4379.22</v>
      </c>
      <c r="G38" s="22">
        <v>11200</v>
      </c>
      <c r="H38" s="12" t="s">
        <v>22</v>
      </c>
      <c r="I38" s="27">
        <v>44753</v>
      </c>
      <c r="J38" s="12"/>
    </row>
    <row r="39" spans="1:10" s="1" customFormat="1" ht="22.5" customHeight="1" x14ac:dyDescent="0.25">
      <c r="A39" s="12"/>
      <c r="B39" s="12"/>
      <c r="C39" s="12" t="s">
        <v>23</v>
      </c>
      <c r="D39" s="12" t="s">
        <v>61</v>
      </c>
      <c r="E39" s="12" t="s">
        <v>21</v>
      </c>
      <c r="F39" s="22">
        <v>7764.76</v>
      </c>
      <c r="G39" s="22">
        <v>16000</v>
      </c>
      <c r="H39" s="12" t="s">
        <v>28</v>
      </c>
      <c r="I39" s="27">
        <v>44225</v>
      </c>
      <c r="J39" s="12"/>
    </row>
    <row r="40" spans="1:10" s="1" customFormat="1" ht="22.5" customHeight="1" x14ac:dyDescent="0.25">
      <c r="A40" s="12"/>
      <c r="B40" s="12"/>
      <c r="C40" s="12"/>
      <c r="D40" s="12"/>
      <c r="E40" s="12"/>
      <c r="F40" s="22">
        <f>SUM(F7:F39)</f>
        <v>152338.28</v>
      </c>
      <c r="G40" s="22">
        <f>SUM(G7:G39)</f>
        <v>371700</v>
      </c>
      <c r="H40" s="12"/>
      <c r="I40" s="12"/>
      <c r="J40" s="12"/>
    </row>
    <row r="41" spans="1:10" x14ac:dyDescent="0.25">
      <c r="F41" s="29"/>
      <c r="G41"/>
      <c r="H41"/>
      <c r="I41"/>
      <c r="J41"/>
    </row>
    <row r="42" spans="1:10" ht="15.75" x14ac:dyDescent="0.25">
      <c r="B42" s="26" t="s">
        <v>20</v>
      </c>
      <c r="F42" s="29"/>
      <c r="G42"/>
      <c r="H42"/>
      <c r="I42"/>
      <c r="J42"/>
    </row>
    <row r="43" spans="1:10" x14ac:dyDescent="0.25">
      <c r="F43" s="29"/>
      <c r="G43"/>
      <c r="H43"/>
      <c r="I43"/>
      <c r="J43"/>
    </row>
    <row r="44" spans="1:10" ht="23.25" customHeight="1" x14ac:dyDescent="0.25">
      <c r="F44" s="29"/>
      <c r="G44"/>
      <c r="H44" s="33" t="s">
        <v>16</v>
      </c>
      <c r="I44" s="33"/>
    </row>
    <row r="45" spans="1:10" ht="51.75" customHeight="1" x14ac:dyDescent="0.25">
      <c r="F45" s="29"/>
      <c r="G45"/>
      <c r="H45" s="34"/>
      <c r="I45" s="34"/>
    </row>
    <row r="46" spans="1:10" x14ac:dyDescent="0.25">
      <c r="G46"/>
      <c r="H46" t="s">
        <v>67</v>
      </c>
      <c r="I46"/>
      <c r="J46"/>
    </row>
  </sheetData>
  <mergeCells count="4">
    <mergeCell ref="A1:J1"/>
    <mergeCell ref="D3:E3"/>
    <mergeCell ref="H44:I44"/>
    <mergeCell ref="H45:I45"/>
  </mergeCells>
  <pageMargins left="0.51181102362204722" right="0.51181102362204722" top="0.74803149606299213" bottom="0.74803149606299213" header="0.31496062992125984" footer="0.31496062992125984"/>
  <pageSetup paperSize="9" scale="4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view="pageBreakPreview" zoomScale="80" zoomScaleNormal="90" zoomScaleSheetLayoutView="80" workbookViewId="0">
      <selection activeCell="C30" sqref="C30"/>
    </sheetView>
  </sheetViews>
  <sheetFormatPr defaultRowHeight="15" x14ac:dyDescent="0.25"/>
  <cols>
    <col min="1" max="1" width="5.5703125" style="3" customWidth="1"/>
    <col min="2" max="2" width="52" style="3" customWidth="1"/>
    <col min="3" max="4" width="40" style="3" customWidth="1"/>
    <col min="5" max="5" width="27.5703125" style="3" customWidth="1"/>
    <col min="6" max="6" width="56.28515625" style="3" customWidth="1"/>
  </cols>
  <sheetData>
    <row r="1" spans="1:6" ht="48.75" customHeight="1" x14ac:dyDescent="0.25">
      <c r="A1" s="35" t="s">
        <v>68</v>
      </c>
      <c r="B1" s="31"/>
      <c r="C1" s="31"/>
      <c r="D1" s="31"/>
      <c r="E1" s="31"/>
      <c r="F1" s="31"/>
    </row>
    <row r="2" spans="1:6" ht="18" x14ac:dyDescent="0.25">
      <c r="B2" s="4"/>
      <c r="C2" s="4"/>
      <c r="D2" s="4"/>
      <c r="E2" s="4"/>
      <c r="F2" s="4"/>
    </row>
    <row r="3" spans="1:6" s="16" customFormat="1" ht="27.75" customHeight="1" x14ac:dyDescent="0.25">
      <c r="A3" s="15"/>
      <c r="B3" s="13" t="s">
        <v>17</v>
      </c>
      <c r="C3" s="30" t="s">
        <v>18</v>
      </c>
      <c r="D3" s="30"/>
      <c r="E3" s="14"/>
      <c r="F3" s="14"/>
    </row>
    <row r="4" spans="1:6" ht="18" x14ac:dyDescent="0.25">
      <c r="A4" s="5"/>
      <c r="B4" s="8"/>
      <c r="C4" s="9"/>
      <c r="D4" s="9"/>
      <c r="E4" s="9"/>
      <c r="F4" s="4"/>
    </row>
    <row r="6" spans="1:6" s="2" customFormat="1" ht="60" x14ac:dyDescent="0.25">
      <c r="A6" s="10" t="s">
        <v>0</v>
      </c>
      <c r="B6" s="11" t="s">
        <v>12</v>
      </c>
      <c r="C6" s="11" t="s">
        <v>69</v>
      </c>
      <c r="D6" s="11" t="s">
        <v>70</v>
      </c>
      <c r="E6" s="11" t="s">
        <v>13</v>
      </c>
      <c r="F6" s="10" t="s">
        <v>15</v>
      </c>
    </row>
    <row r="7" spans="1:6" s="21" customFormat="1" ht="12" x14ac:dyDescent="0.25">
      <c r="A7" s="19">
        <v>1</v>
      </c>
      <c r="B7" s="20">
        <v>2</v>
      </c>
      <c r="C7" s="20">
        <v>3</v>
      </c>
      <c r="D7" s="20">
        <v>4</v>
      </c>
      <c r="E7" s="20" t="s">
        <v>14</v>
      </c>
      <c r="F7" s="19">
        <v>6</v>
      </c>
    </row>
    <row r="8" spans="1:6" s="1" customFormat="1" ht="138" customHeight="1" x14ac:dyDescent="0.25">
      <c r="A8" s="12">
        <v>1</v>
      </c>
      <c r="B8" s="12"/>
      <c r="C8" s="12"/>
      <c r="D8" s="12"/>
      <c r="E8" s="22">
        <v>0</v>
      </c>
      <c r="F8" s="25"/>
    </row>
    <row r="9" spans="1:6" s="1" customFormat="1" ht="22.5" customHeight="1" x14ac:dyDescent="0.25">
      <c r="A9" s="12"/>
      <c r="B9" s="12"/>
      <c r="C9" s="12"/>
      <c r="D9" s="12"/>
      <c r="E9" s="22">
        <f t="shared" ref="E9:E29" si="0">D9-C9</f>
        <v>0</v>
      </c>
      <c r="F9" s="12"/>
    </row>
    <row r="10" spans="1:6" s="1" customFormat="1" ht="22.5" customHeight="1" x14ac:dyDescent="0.25">
      <c r="A10" s="12"/>
      <c r="B10" s="12"/>
      <c r="C10" s="12"/>
      <c r="D10" s="12"/>
      <c r="E10" s="22">
        <f t="shared" si="0"/>
        <v>0</v>
      </c>
      <c r="F10" s="12"/>
    </row>
    <row r="11" spans="1:6" s="1" customFormat="1" ht="22.5" customHeight="1" x14ac:dyDescent="0.25">
      <c r="A11" s="12"/>
      <c r="B11" s="12"/>
      <c r="C11" s="12"/>
      <c r="D11" s="12"/>
      <c r="E11" s="22">
        <f t="shared" si="0"/>
        <v>0</v>
      </c>
      <c r="F11" s="12"/>
    </row>
    <row r="12" spans="1:6" s="1" customFormat="1" ht="22.5" customHeight="1" x14ac:dyDescent="0.25">
      <c r="A12" s="12"/>
      <c r="B12" s="12"/>
      <c r="C12" s="12"/>
      <c r="D12" s="12"/>
      <c r="E12" s="22">
        <f t="shared" si="0"/>
        <v>0</v>
      </c>
      <c r="F12" s="12"/>
    </row>
    <row r="13" spans="1:6" s="1" customFormat="1" ht="22.5" customHeight="1" x14ac:dyDescent="0.25">
      <c r="A13" s="12"/>
      <c r="B13" s="12"/>
      <c r="C13" s="12"/>
      <c r="D13" s="12"/>
      <c r="E13" s="22">
        <f t="shared" si="0"/>
        <v>0</v>
      </c>
      <c r="F13" s="12"/>
    </row>
    <row r="14" spans="1:6" s="1" customFormat="1" ht="22.5" customHeight="1" x14ac:dyDescent="0.25">
      <c r="A14" s="12"/>
      <c r="B14" s="12"/>
      <c r="C14" s="12"/>
      <c r="D14" s="12"/>
      <c r="E14" s="22">
        <f t="shared" si="0"/>
        <v>0</v>
      </c>
      <c r="F14" s="12"/>
    </row>
    <row r="15" spans="1:6" s="1" customFormat="1" ht="22.5" customHeight="1" x14ac:dyDescent="0.25">
      <c r="A15" s="12"/>
      <c r="B15" s="12"/>
      <c r="C15" s="12"/>
      <c r="D15" s="12"/>
      <c r="E15" s="22">
        <f t="shared" si="0"/>
        <v>0</v>
      </c>
      <c r="F15" s="12"/>
    </row>
    <row r="16" spans="1:6" s="1" customFormat="1" ht="22.5" customHeight="1" x14ac:dyDescent="0.25">
      <c r="A16" s="12"/>
      <c r="B16" s="12"/>
      <c r="C16" s="12"/>
      <c r="D16" s="12"/>
      <c r="E16" s="22">
        <f t="shared" si="0"/>
        <v>0</v>
      </c>
      <c r="F16" s="12"/>
    </row>
    <row r="17" spans="1:6" s="1" customFormat="1" ht="22.5" customHeight="1" x14ac:dyDescent="0.25">
      <c r="A17" s="12"/>
      <c r="B17" s="12"/>
      <c r="C17" s="12"/>
      <c r="D17" s="12"/>
      <c r="E17" s="22">
        <f t="shared" si="0"/>
        <v>0</v>
      </c>
      <c r="F17" s="12"/>
    </row>
    <row r="18" spans="1:6" s="1" customFormat="1" ht="22.5" customHeight="1" x14ac:dyDescent="0.25">
      <c r="A18" s="12"/>
      <c r="B18" s="12"/>
      <c r="C18" s="12"/>
      <c r="D18" s="12"/>
      <c r="E18" s="22">
        <f t="shared" si="0"/>
        <v>0</v>
      </c>
      <c r="F18" s="12"/>
    </row>
    <row r="19" spans="1:6" s="1" customFormat="1" ht="22.5" customHeight="1" x14ac:dyDescent="0.25">
      <c r="A19" s="12"/>
      <c r="B19" s="12"/>
      <c r="C19" s="12"/>
      <c r="D19" s="12"/>
      <c r="E19" s="22">
        <f t="shared" si="0"/>
        <v>0</v>
      </c>
      <c r="F19" s="12"/>
    </row>
    <row r="20" spans="1:6" s="1" customFormat="1" ht="22.5" customHeight="1" x14ac:dyDescent="0.25">
      <c r="A20" s="12"/>
      <c r="B20" s="12"/>
      <c r="C20" s="12"/>
      <c r="D20" s="12"/>
      <c r="E20" s="22">
        <f t="shared" si="0"/>
        <v>0</v>
      </c>
      <c r="F20" s="12"/>
    </row>
    <row r="21" spans="1:6" s="1" customFormat="1" ht="22.5" customHeight="1" x14ac:dyDescent="0.25">
      <c r="A21" s="12"/>
      <c r="B21" s="12"/>
      <c r="C21" s="12"/>
      <c r="D21" s="12"/>
      <c r="E21" s="22">
        <f t="shared" si="0"/>
        <v>0</v>
      </c>
      <c r="F21" s="12"/>
    </row>
    <row r="22" spans="1:6" s="1" customFormat="1" ht="22.5" customHeight="1" x14ac:dyDescent="0.25">
      <c r="A22" s="12"/>
      <c r="B22" s="12"/>
      <c r="C22" s="12"/>
      <c r="D22" s="12"/>
      <c r="E22" s="22">
        <f t="shared" si="0"/>
        <v>0</v>
      </c>
      <c r="F22" s="12"/>
    </row>
    <row r="23" spans="1:6" s="1" customFormat="1" ht="22.5" customHeight="1" x14ac:dyDescent="0.25">
      <c r="A23" s="12"/>
      <c r="B23" s="12"/>
      <c r="C23" s="12"/>
      <c r="D23" s="12"/>
      <c r="E23" s="22">
        <f t="shared" si="0"/>
        <v>0</v>
      </c>
      <c r="F23" s="12"/>
    </row>
    <row r="24" spans="1:6" s="1" customFormat="1" ht="22.5" customHeight="1" x14ac:dyDescent="0.25">
      <c r="A24" s="12"/>
      <c r="B24" s="12"/>
      <c r="C24" s="12"/>
      <c r="D24" s="12"/>
      <c r="E24" s="22">
        <f t="shared" si="0"/>
        <v>0</v>
      </c>
      <c r="F24" s="12"/>
    </row>
    <row r="25" spans="1:6" s="1" customFormat="1" ht="22.5" customHeight="1" x14ac:dyDescent="0.25">
      <c r="A25" s="12"/>
      <c r="B25" s="12"/>
      <c r="C25" s="12"/>
      <c r="D25" s="12"/>
      <c r="E25" s="22">
        <f t="shared" si="0"/>
        <v>0</v>
      </c>
      <c r="F25" s="12"/>
    </row>
    <row r="26" spans="1:6" s="1" customFormat="1" ht="22.5" customHeight="1" x14ac:dyDescent="0.25">
      <c r="A26" s="12"/>
      <c r="B26" s="12"/>
      <c r="C26" s="12"/>
      <c r="D26" s="12"/>
      <c r="E26" s="22">
        <f t="shared" si="0"/>
        <v>0</v>
      </c>
      <c r="F26" s="12"/>
    </row>
    <row r="27" spans="1:6" s="1" customFormat="1" ht="22.5" customHeight="1" x14ac:dyDescent="0.25">
      <c r="A27" s="12"/>
      <c r="B27" s="12"/>
      <c r="C27" s="12"/>
      <c r="D27" s="12"/>
      <c r="E27" s="22">
        <f t="shared" si="0"/>
        <v>0</v>
      </c>
      <c r="F27" s="12"/>
    </row>
    <row r="28" spans="1:6" s="1" customFormat="1" ht="22.5" customHeight="1" x14ac:dyDescent="0.25">
      <c r="A28" s="12"/>
      <c r="B28" s="12"/>
      <c r="C28" s="12"/>
      <c r="D28" s="12"/>
      <c r="E28" s="22">
        <f t="shared" si="0"/>
        <v>0</v>
      </c>
      <c r="F28" s="12"/>
    </row>
    <row r="29" spans="1:6" s="1" customFormat="1" ht="22.5" customHeight="1" x14ac:dyDescent="0.25">
      <c r="A29" s="12"/>
      <c r="B29" s="12"/>
      <c r="C29" s="12"/>
      <c r="D29" s="12"/>
      <c r="E29" s="22">
        <f t="shared" si="0"/>
        <v>0</v>
      </c>
      <c r="F29" s="12"/>
    </row>
    <row r="31" spans="1:6" ht="15.75" x14ac:dyDescent="0.25">
      <c r="B31" s="26" t="s">
        <v>19</v>
      </c>
    </row>
    <row r="33" spans="6:6" ht="23.25" customHeight="1" x14ac:dyDescent="0.25">
      <c r="F33" s="23" t="s">
        <v>16</v>
      </c>
    </row>
    <row r="34" spans="6:6" ht="51.75" customHeight="1" thickBot="1" x14ac:dyDescent="0.3">
      <c r="F34" s="24"/>
    </row>
    <row r="35" spans="6:6" x14ac:dyDescent="0.25">
      <c r="F35" s="3" t="s">
        <v>71</v>
      </c>
    </row>
  </sheetData>
  <mergeCells count="2">
    <mergeCell ref="A1:F1"/>
    <mergeCell ref="C3:D3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4</vt:i4>
      </vt:variant>
    </vt:vector>
  </HeadingPairs>
  <TitlesOfParts>
    <vt:vector size="8" baseType="lpstr">
      <vt:lpstr>Tablica 1.</vt:lpstr>
      <vt:lpstr>Tablica 2.</vt:lpstr>
      <vt:lpstr>Tablica 3.</vt:lpstr>
      <vt:lpstr>Tablica 4.</vt:lpstr>
      <vt:lpstr>'Tablica 1.'!Podrucje_ispisa</vt:lpstr>
      <vt:lpstr>'Tablica 2.'!Podrucje_ispisa</vt:lpstr>
      <vt:lpstr>'Tablica 3.'!Podrucje_ispisa</vt:lpstr>
      <vt:lpstr>'Tablica 4.'!Podrucje_ispisa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Jasmina Hadžić</dc:creator>
  <cp:lastModifiedBy>Korisnik</cp:lastModifiedBy>
  <cp:lastPrinted>2022-01-19T07:46:13Z</cp:lastPrinted>
  <dcterms:created xsi:type="dcterms:W3CDTF">2018-01-29T12:28:53Z</dcterms:created>
  <dcterms:modified xsi:type="dcterms:W3CDTF">2022-01-26T12:29:56Z</dcterms:modified>
</cp:coreProperties>
</file>