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7" i="1"/>
  <c r="D65" i="1"/>
  <c r="D62" i="1"/>
  <c r="D60" i="1"/>
  <c r="D58" i="1"/>
  <c r="D56" i="1"/>
  <c r="D54" i="1"/>
  <c r="D52" i="1"/>
  <c r="D48" i="1"/>
  <c r="D46" i="1"/>
  <c r="D44" i="1"/>
  <c r="D42" i="1"/>
  <c r="D40" i="1"/>
  <c r="D38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<sst xmlns="http://schemas.openxmlformats.org/spreadsheetml/2006/main" count="174" uniqueCount="105">
  <si>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</si>
  <si>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</si>
  <si>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</si>
  <si>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</si>
  <si>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</si>
  <si>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</si>
  <si>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</si>
  <si>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VOŠTARNICA_x000D_
ASJE PETRIČIĆ 5.E_x000D_
ZADAR_x000D_
Tel: +385(23)333048   Fax: +385(23)333945_x000D_
OIB: 21802665625_x000D_
Mail: maja.smolic-rocak@skole.hr_x000D_
IBAN: HR0324070001100038781</t>
  </si>
  <si>
    <t xml:space="preserve">Odgovorna Osoba: Irena Dukić_x000D_
     </t>
  </si>
  <si>
    <t>Isplata Sredstava Za Razdoblje: 01.03.2024 Do 31.03.2024</t>
  </si>
  <si>
    <t>Tvornica kruha Zadar</t>
  </si>
  <si>
    <t>90373162012</t>
  </si>
  <si>
    <t>23000 Zadar</t>
  </si>
  <si>
    <t xml:space="preserve">MATERIJAL I SIROVINE                                                                                                                                  </t>
  </si>
  <si>
    <t>Ukupno:</t>
  </si>
  <si>
    <t>Vodovod d.o.o.</t>
  </si>
  <si>
    <t>89406825003</t>
  </si>
  <si>
    <t xml:space="preserve">USLUGE TELEFONA, POŠTE I PRIJEVOZA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</si>
  <si>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</si>
  <si>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HP-HRVATSKA POŠTA D.D.</t>
  </si>
  <si>
    <t>87311810356</t>
  </si>
  <si>
    <t>10410 VELIKA GORICA</t>
  </si>
  <si>
    <t>Financijska agencija</t>
  </si>
  <si>
    <t>85821130368</t>
  </si>
  <si>
    <t>10000 Zagreb</t>
  </si>
  <si>
    <t xml:space="preserve">RAČUNALNE USLUGE                                                                                                                                      </t>
  </si>
  <si>
    <t>�ISTO�A d.o.o</t>
  </si>
  <si>
    <t>84923155727</t>
  </si>
  <si>
    <t xml:space="preserve"> Zadar</t>
  </si>
  <si>
    <t>Savez edukacijskih rehabilitatora Hrvatske</t>
  </si>
  <si>
    <t>75578931984</t>
  </si>
  <si>
    <t>Varaždin</t>
  </si>
  <si>
    <t xml:space="preserve">STRUČNO USAVRŠAVANJE ZAPOSLENIKA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</si>
  <si>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</si>
  <si>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</si>
  <si>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</si>
  <si>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Tele2 d.o.o.</t>
  </si>
  <si>
    <t>70133616033</t>
  </si>
  <si>
    <t>EPP STUDIO, obrt za grafičke usluge</t>
  </si>
  <si>
    <t>68717366386</t>
  </si>
  <si>
    <t>ZADAR</t>
  </si>
  <si>
    <t xml:space="preserve">INTELEKTUALNE I OSOBNE USLUGE                                                                                                                         </t>
  </si>
  <si>
    <t>NARODNE NOVINE d.d.</t>
  </si>
  <si>
    <t>64546066176</t>
  </si>
  <si>
    <t>10020 ZAGREB</t>
  </si>
  <si>
    <t xml:space="preserve">UREDSKI MATERIJAL I OSTALI MATERIJALNI RASHODI                                                                                                        </t>
  </si>
  <si>
    <t>TSITRINOVICH d.o.o.</t>
  </si>
  <si>
    <t>63949120108</t>
  </si>
  <si>
    <t>SPLIT</t>
  </si>
  <si>
    <t>PATAGONIA d.o.o.</t>
  </si>
  <si>
    <t>62424486812</t>
  </si>
  <si>
    <t>DENIS BIBINJE</t>
  </si>
  <si>
    <t>61446294549</t>
  </si>
  <si>
    <t>BIBINJE</t>
  </si>
  <si>
    <t>ALCA ZAGREB d.o.o.</t>
  </si>
  <si>
    <t>58353015102</t>
  </si>
  <si>
    <t>10000 ZAGREB</t>
  </si>
  <si>
    <t>POSLOVNI EDUKATOR ZA SAVJETOVANJE D.O.O.</t>
  </si>
  <si>
    <t>45065170578</t>
  </si>
  <si>
    <t xml:space="preserve"> Kaštel Sućurac</t>
  </si>
  <si>
    <t>VINDIJA D.D</t>
  </si>
  <si>
    <t>44138062462</t>
  </si>
  <si>
    <t>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</si>
  <si>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</si>
  <si>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</si>
  <si>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</si>
  <si>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STEP BY STEP j.d.o.o.</t>
  </si>
  <si>
    <t>39983685968</t>
  </si>
  <si>
    <t>23000 ZADAR</t>
  </si>
  <si>
    <t>Školska knjiga d.d.</t>
  </si>
  <si>
    <t>38967655335</t>
  </si>
  <si>
    <t>MEDITERAN TEHNIKA D.O.O.</t>
  </si>
  <si>
    <t>38802868100</t>
  </si>
  <si>
    <t xml:space="preserve">OSTALE USLUGE                                                                                                                                         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</si>
  <si>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</si>
  <si>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</si>
  <si>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</si>
  <si>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</si>
  <si>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TOTAL INSPECT d.o.o.</t>
  </si>
  <si>
    <t>36681698896</t>
  </si>
  <si>
    <t>ŠIBENIK</t>
  </si>
  <si>
    <t>Ljekarna Lužavec</t>
  </si>
  <si>
    <t>35105848514</t>
  </si>
  <si>
    <t>INOVATIVNI ZADAR d.o.o.</t>
  </si>
  <si>
    <t>33061586626</t>
  </si>
  <si>
    <t>KOMISION VL. MATE PRNJAK</t>
  </si>
  <si>
    <t>31495791116</t>
  </si>
  <si>
    <t>MEDITERAN SECURITY d.o.o. za tjelesnu i tehničku zaštitu</t>
  </si>
  <si>
    <t>25272825447</t>
  </si>
  <si>
    <t>EUROPAN d.o.o.</t>
  </si>
  <si>
    <t>24930256243</t>
  </si>
  <si>
    <t xml:space="preserve">Zadar                                            </t>
  </si>
  <si>
    <t>SAMIRIĆ d.o.o.</t>
  </si>
  <si>
    <t>17091086337</t>
  </si>
  <si>
    <t>REEM ELECTRONIC d.o.o. Zadar</t>
  </si>
  <si>
    <t>09850216602</t>
  </si>
  <si>
    <t>PLAĆA ZAPOSLENICI</t>
  </si>
  <si>
    <t>DOP.NA BRUTO</t>
  </si>
  <si>
    <t>DRŽAVNI PRORAČUN RH</t>
  </si>
  <si>
    <t>ZAGREB</t>
  </si>
  <si>
    <t>BRUTO PLAĆA 02-2024</t>
  </si>
  <si>
    <t>PREKOVREMENI 02-2024</t>
  </si>
  <si>
    <t>POSEBNI UVJETI RADA 02-2024</t>
  </si>
  <si>
    <t>PRIJEVOZ ZAPOSLENIKA 2-2024</t>
  </si>
  <si>
    <t>Naknada zbog nezapošljavanja osoba s invaliditetom 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</si>
</sst>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2" tint="-0.749961851863155"/>
      <name val="Calibri"/>
      <family val="2"/>
      <scheme val="minor"/>
    </font>
    <font>
      <sz val="11"/>
      <color rgb="FF42424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>
      <alignment vertical="top" wrapText="1"/>
    </xf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6" fillId="4" borderId="8" xfId="1" applyFont="1" applyFill="1" applyBorder="1" applyAlignment="1">
      <alignment horizontal="center" vertical="center" wrapText="1"/>
    </xf>
    <xf numFmtId="0" fontId="5" fillId="0" borderId="8" xfId="1" applyBorder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55" zoomScaleNormal="100" workbookViewId="0">
      <selection activeCell="D76" sqref="D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1037.55</v>
      </c>
      <c r="E7" s="10">
        <v>3222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1037.55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12</v>
      </c>
      <c r="D9" s="18">
        <v>79.97</v>
      </c>
      <c r="E9" s="10">
        <v>3231</v>
      </c>
      <c r="F9" s="27" t="s">
        <v>17</v>
      </c>
    </row>
    <row r="10" spans="1:6" x14ac:dyDescent="0.25">
      <c r="A10" s="9"/>
      <c r="B10" s="14"/>
      <c r="C10" s="10"/>
      <c r="D10" s="18">
        <v>163.07</v>
      </c>
      <c r="E10" s="10">
        <v>3234</v>
      </c>
      <c r="F10" s="28" t="s">
        <v>18</v>
      </c>
    </row>
    <row r="11" spans="1:6" ht="27" customHeight="1" thickBot="1" x14ac:dyDescent="0.3">
      <c r="A11" s="22" t="s">
        <v>14</v>
      </c>
      <c r="B11" s="23"/>
      <c r="C11" s="24"/>
      <c r="D11" s="25">
        <f>SUM(D9:D10)</f>
        <v>243.04</v>
      </c>
      <c r="E11" s="24"/>
      <c r="F11" s="26"/>
    </row>
    <row r="12" spans="1:6" x14ac:dyDescent="0.25">
      <c r="A12" s="9" t="s">
        <v>19</v>
      </c>
      <c r="B12" s="14" t="s">
        <v>20</v>
      </c>
      <c r="C12" s="10" t="s">
        <v>21</v>
      </c>
      <c r="D12" s="18">
        <v>37</v>
      </c>
      <c r="E12" s="10">
        <v>3231</v>
      </c>
      <c r="F12" s="27" t="s">
        <v>17</v>
      </c>
    </row>
    <row r="13" spans="1:6" ht="27" customHeight="1" thickBot="1" x14ac:dyDescent="0.3">
      <c r="A13" s="22" t="s">
        <v>14</v>
      </c>
      <c r="B13" s="23"/>
      <c r="C13" s="24"/>
      <c r="D13" s="25">
        <f>SUM(D12:D12)</f>
        <v>37</v>
      </c>
      <c r="E13" s="24"/>
      <c r="F13" s="26"/>
    </row>
    <row r="14" spans="1:6" x14ac:dyDescent="0.25">
      <c r="A14" s="9" t="s">
        <v>22</v>
      </c>
      <c r="B14" s="14" t="s">
        <v>23</v>
      </c>
      <c r="C14" s="10" t="s">
        <v>24</v>
      </c>
      <c r="D14" s="18">
        <v>3.32</v>
      </c>
      <c r="E14" s="10">
        <v>3238</v>
      </c>
      <c r="F14" s="27" t="s">
        <v>25</v>
      </c>
    </row>
    <row r="15" spans="1:6" ht="27" customHeight="1" thickBot="1" x14ac:dyDescent="0.3">
      <c r="A15" s="22" t="s">
        <v>14</v>
      </c>
      <c r="B15" s="23"/>
      <c r="C15" s="24"/>
      <c r="D15" s="25">
        <f>SUM(D14:D14)</f>
        <v>3.32</v>
      </c>
      <c r="E15" s="24"/>
      <c r="F15" s="26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196.27</v>
      </c>
      <c r="E16" s="10">
        <v>3234</v>
      </c>
      <c r="F16" s="27" t="s">
        <v>18</v>
      </c>
    </row>
    <row r="17" spans="1:6" ht="27" customHeight="1" thickBot="1" x14ac:dyDescent="0.3">
      <c r="A17" s="22" t="s">
        <v>14</v>
      </c>
      <c r="B17" s="23"/>
      <c r="C17" s="24"/>
      <c r="D17" s="25">
        <f>SUM(D16:D16)</f>
        <v>196.27</v>
      </c>
      <c r="E17" s="24"/>
      <c r="F17" s="26"/>
    </row>
    <row r="18" spans="1:6" x14ac:dyDescent="0.25">
      <c r="A18" s="9" t="s">
        <v>29</v>
      </c>
      <c r="B18" s="14" t="s">
        <v>30</v>
      </c>
      <c r="C18" s="10" t="s">
        <v>31</v>
      </c>
      <c r="D18" s="18">
        <v>100</v>
      </c>
      <c r="E18" s="10">
        <v>3213</v>
      </c>
      <c r="F18" s="27" t="s">
        <v>32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100</v>
      </c>
      <c r="E19" s="24"/>
      <c r="F19" s="26"/>
    </row>
    <row r="20" spans="1:6" x14ac:dyDescent="0.25">
      <c r="A20" s="9" t="s">
        <v>33</v>
      </c>
      <c r="B20" s="14" t="s">
        <v>34</v>
      </c>
      <c r="C20" s="10" t="s">
        <v>35</v>
      </c>
      <c r="D20" s="18">
        <v>202.5</v>
      </c>
      <c r="E20" s="10">
        <v>3238</v>
      </c>
      <c r="F20" s="27" t="s">
        <v>25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202.5</v>
      </c>
      <c r="E21" s="24"/>
      <c r="F21" s="26"/>
    </row>
    <row r="22" spans="1:6" x14ac:dyDescent="0.25">
      <c r="A22" s="9" t="s">
        <v>36</v>
      </c>
      <c r="B22" s="14" t="s">
        <v>37</v>
      </c>
      <c r="C22" s="10" t="s">
        <v>24</v>
      </c>
      <c r="D22" s="18">
        <v>109.64</v>
      </c>
      <c r="E22" s="10">
        <v>3231</v>
      </c>
      <c r="F22" s="27" t="s">
        <v>17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109.64</v>
      </c>
      <c r="E23" s="24"/>
      <c r="F23" s="26"/>
    </row>
    <row r="24" spans="1:6" x14ac:dyDescent="0.25">
      <c r="A24" s="9" t="s">
        <v>38</v>
      </c>
      <c r="B24" s="14" t="s">
        <v>39</v>
      </c>
      <c r="C24" s="10" t="s">
        <v>40</v>
      </c>
      <c r="D24" s="18">
        <v>49.77</v>
      </c>
      <c r="E24" s="10">
        <v>3237</v>
      </c>
      <c r="F24" s="27" t="s">
        <v>41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49.77</v>
      </c>
      <c r="E25" s="24"/>
      <c r="F25" s="26"/>
    </row>
    <row r="26" spans="1:6" x14ac:dyDescent="0.25">
      <c r="A26" s="9" t="s">
        <v>42</v>
      </c>
      <c r="B26" s="14" t="s">
        <v>43</v>
      </c>
      <c r="C26" s="10" t="s">
        <v>44</v>
      </c>
      <c r="D26" s="18">
        <v>249.06</v>
      </c>
      <c r="E26" s="10">
        <v>3221</v>
      </c>
      <c r="F26" s="27" t="s">
        <v>45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249.06</v>
      </c>
      <c r="E27" s="24"/>
      <c r="F27" s="26"/>
    </row>
    <row r="28" spans="1:6" x14ac:dyDescent="0.25">
      <c r="A28" s="9" t="s">
        <v>46</v>
      </c>
      <c r="B28" s="14" t="s">
        <v>47</v>
      </c>
      <c r="C28" s="10" t="s">
        <v>48</v>
      </c>
      <c r="D28" s="18">
        <v>99.82</v>
      </c>
      <c r="E28" s="10">
        <v>3222</v>
      </c>
      <c r="F28" s="27" t="s">
        <v>13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99.82</v>
      </c>
      <c r="E29" s="24"/>
      <c r="F29" s="26"/>
    </row>
    <row r="30" spans="1:6" x14ac:dyDescent="0.25">
      <c r="A30" s="9" t="s">
        <v>49</v>
      </c>
      <c r="B30" s="14" t="s">
        <v>50</v>
      </c>
      <c r="C30" s="10" t="s">
        <v>12</v>
      </c>
      <c r="D30" s="18">
        <v>8049.59</v>
      </c>
      <c r="E30" s="10">
        <v>3231</v>
      </c>
      <c r="F30" s="27" t="s">
        <v>17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8049.59</v>
      </c>
      <c r="E31" s="24"/>
      <c r="F31" s="26"/>
    </row>
    <row r="32" spans="1:6" x14ac:dyDescent="0.25">
      <c r="A32" s="9" t="s">
        <v>51</v>
      </c>
      <c r="B32" s="14" t="s">
        <v>52</v>
      </c>
      <c r="C32" s="10" t="s">
        <v>53</v>
      </c>
      <c r="D32" s="18">
        <v>4561.2</v>
      </c>
      <c r="E32" s="10">
        <v>3231</v>
      </c>
      <c r="F32" s="27" t="s">
        <v>17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4561.2</v>
      </c>
      <c r="E33" s="24"/>
      <c r="F33" s="26"/>
    </row>
    <row r="34" spans="1:6" x14ac:dyDescent="0.25">
      <c r="A34" s="9" t="s">
        <v>54</v>
      </c>
      <c r="B34" s="14" t="s">
        <v>55</v>
      </c>
      <c r="C34" s="10" t="s">
        <v>56</v>
      </c>
      <c r="D34" s="18">
        <v>650.11</v>
      </c>
      <c r="E34" s="10">
        <v>3221</v>
      </c>
      <c r="F34" s="27" t="s">
        <v>45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650.11</v>
      </c>
      <c r="E35" s="24"/>
      <c r="F35" s="26"/>
    </row>
    <row r="36" spans="1:6" x14ac:dyDescent="0.25">
      <c r="A36" s="9" t="s">
        <v>57</v>
      </c>
      <c r="B36" s="14" t="s">
        <v>58</v>
      </c>
      <c r="C36" s="10" t="s">
        <v>59</v>
      </c>
      <c r="D36" s="18">
        <v>99</v>
      </c>
      <c r="E36" s="10">
        <v>3213</v>
      </c>
      <c r="F36" s="27" t="s">
        <v>32</v>
      </c>
    </row>
    <row r="37" spans="1:6" x14ac:dyDescent="0.25">
      <c r="A37" s="9"/>
      <c r="B37" s="14"/>
      <c r="C37" s="10"/>
      <c r="D37" s="18">
        <v>150</v>
      </c>
      <c r="E37" s="10">
        <v>3221</v>
      </c>
      <c r="F37" s="28" t="s">
        <v>45</v>
      </c>
    </row>
    <row r="38" spans="1:6" ht="27" customHeight="1" thickBot="1" x14ac:dyDescent="0.3">
      <c r="A38" s="22" t="s">
        <v>14</v>
      </c>
      <c r="B38" s="23"/>
      <c r="C38" s="24"/>
      <c r="D38" s="25">
        <f>SUM(D36:D37)</f>
        <v>249</v>
      </c>
      <c r="E38" s="24"/>
      <c r="F38" s="26"/>
    </row>
    <row r="39" spans="1:6" x14ac:dyDescent="0.25">
      <c r="A39" s="9" t="s">
        <v>60</v>
      </c>
      <c r="B39" s="14" t="s">
        <v>61</v>
      </c>
      <c r="C39" s="10" t="s">
        <v>62</v>
      </c>
      <c r="D39" s="18">
        <v>157.63</v>
      </c>
      <c r="E39" s="10">
        <v>3222</v>
      </c>
      <c r="F39" s="27" t="s">
        <v>13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157.63</v>
      </c>
      <c r="E40" s="24"/>
      <c r="F40" s="26"/>
    </row>
    <row r="41" spans="1:6" x14ac:dyDescent="0.25">
      <c r="A41" s="9" t="s">
        <v>63</v>
      </c>
      <c r="B41" s="14" t="s">
        <v>64</v>
      </c>
      <c r="C41" s="10" t="s">
        <v>56</v>
      </c>
      <c r="D41" s="18">
        <v>1197.2</v>
      </c>
      <c r="E41" s="10">
        <v>3223</v>
      </c>
      <c r="F41" s="27" t="s">
        <v>65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1197.2</v>
      </c>
      <c r="E42" s="24"/>
      <c r="F42" s="26"/>
    </row>
    <row r="43" spans="1:6" x14ac:dyDescent="0.25">
      <c r="A43" s="9" t="s">
        <v>66</v>
      </c>
      <c r="B43" s="14" t="s">
        <v>67</v>
      </c>
      <c r="C43" s="10" t="s">
        <v>68</v>
      </c>
      <c r="D43" s="18">
        <v>2676.15</v>
      </c>
      <c r="E43" s="10">
        <v>3231</v>
      </c>
      <c r="F43" s="27" t="s">
        <v>17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2676.15</v>
      </c>
      <c r="E44" s="24"/>
      <c r="F44" s="26"/>
    </row>
    <row r="45" spans="1:6" x14ac:dyDescent="0.25">
      <c r="A45" s="9" t="s">
        <v>69</v>
      </c>
      <c r="B45" s="14" t="s">
        <v>70</v>
      </c>
      <c r="C45" s="10" t="s">
        <v>24</v>
      </c>
      <c r="D45" s="18">
        <v>13.05</v>
      </c>
      <c r="E45" s="10">
        <v>3221</v>
      </c>
      <c r="F45" s="27" t="s">
        <v>45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13.05</v>
      </c>
      <c r="E46" s="24"/>
      <c r="F46" s="26"/>
    </row>
    <row r="47" spans="1:6" x14ac:dyDescent="0.25">
      <c r="A47" s="9" t="s">
        <v>71</v>
      </c>
      <c r="B47" s="14" t="s">
        <v>72</v>
      </c>
      <c r="C47" s="10" t="s">
        <v>68</v>
      </c>
      <c r="D47" s="18">
        <v>22.81</v>
      </c>
      <c r="E47" s="10">
        <v>3239</v>
      </c>
      <c r="F47" s="27" t="s">
        <v>73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22.81</v>
      </c>
      <c r="E48" s="24"/>
      <c r="F48" s="26"/>
    </row>
    <row r="49" spans="1:6" x14ac:dyDescent="0.25">
      <c r="A49" s="9" t="s">
        <v>74</v>
      </c>
      <c r="B49" s="14" t="s">
        <v>75</v>
      </c>
      <c r="C49" s="10" t="s">
        <v>76</v>
      </c>
      <c r="D49" s="18">
        <v>292.13</v>
      </c>
      <c r="E49" s="10">
        <v>3221</v>
      </c>
      <c r="F49" s="27" t="s">
        <v>45</v>
      </c>
    </row>
    <row r="50" spans="1:6" x14ac:dyDescent="0.25">
      <c r="A50" s="9"/>
      <c r="B50" s="14"/>
      <c r="C50" s="10"/>
      <c r="D50" s="18">
        <v>1723.23</v>
      </c>
      <c r="E50" s="10">
        <v>3222</v>
      </c>
      <c r="F50" s="28" t="s">
        <v>13</v>
      </c>
    </row>
    <row r="51" spans="1:6" x14ac:dyDescent="0.25">
      <c r="A51" s="9"/>
      <c r="B51" s="14"/>
      <c r="C51" s="10"/>
      <c r="D51" s="18">
        <v>97.35</v>
      </c>
      <c r="E51" s="10">
        <v>3293</v>
      </c>
      <c r="F51" s="28" t="s">
        <v>77</v>
      </c>
    </row>
    <row r="52" spans="1:6" ht="27" customHeight="1" thickBot="1" x14ac:dyDescent="0.3">
      <c r="A52" s="22" t="s">
        <v>14</v>
      </c>
      <c r="B52" s="23"/>
      <c r="C52" s="24"/>
      <c r="D52" s="25">
        <f>SUM(D49:D51)</f>
        <v>2112.71</v>
      </c>
      <c r="E52" s="24"/>
      <c r="F52" s="26"/>
    </row>
    <row r="53" spans="1:6" x14ac:dyDescent="0.25">
      <c r="A53" s="9" t="s">
        <v>78</v>
      </c>
      <c r="B53" s="14" t="s">
        <v>79</v>
      </c>
      <c r="C53" s="10" t="s">
        <v>80</v>
      </c>
      <c r="D53" s="18">
        <v>58.06</v>
      </c>
      <c r="E53" s="10">
        <v>3239</v>
      </c>
      <c r="F53" s="27" t="s">
        <v>73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58.06</v>
      </c>
      <c r="E54" s="24"/>
      <c r="F54" s="26"/>
    </row>
    <row r="55" spans="1:6" x14ac:dyDescent="0.25">
      <c r="A55" s="9" t="s">
        <v>81</v>
      </c>
      <c r="B55" s="14" t="s">
        <v>82</v>
      </c>
      <c r="C55" s="10" t="s">
        <v>12</v>
      </c>
      <c r="D55" s="18">
        <v>107.54</v>
      </c>
      <c r="E55" s="10">
        <v>3221</v>
      </c>
      <c r="F55" s="27" t="s">
        <v>45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107.54</v>
      </c>
      <c r="E56" s="24"/>
      <c r="F56" s="26"/>
    </row>
    <row r="57" spans="1:6" x14ac:dyDescent="0.25">
      <c r="A57" s="9" t="s">
        <v>83</v>
      </c>
      <c r="B57" s="14" t="s">
        <v>84</v>
      </c>
      <c r="C57" s="10" t="s">
        <v>12</v>
      </c>
      <c r="D57" s="18">
        <v>185.86</v>
      </c>
      <c r="E57" s="10">
        <v>3231</v>
      </c>
      <c r="F57" s="27" t="s">
        <v>17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185.86</v>
      </c>
      <c r="E58" s="24"/>
      <c r="F58" s="26"/>
    </row>
    <row r="59" spans="1:6" x14ac:dyDescent="0.25">
      <c r="A59" s="9" t="s">
        <v>85</v>
      </c>
      <c r="B59" s="14" t="s">
        <v>86</v>
      </c>
      <c r="C59" s="10" t="s">
        <v>68</v>
      </c>
      <c r="D59" s="18">
        <v>219.85</v>
      </c>
      <c r="E59" s="10">
        <v>3221</v>
      </c>
      <c r="F59" s="27" t="s">
        <v>45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219.85</v>
      </c>
      <c r="E60" s="24"/>
      <c r="F60" s="26"/>
    </row>
    <row r="61" spans="1:6" x14ac:dyDescent="0.25">
      <c r="A61" s="9" t="s">
        <v>87</v>
      </c>
      <c r="B61" s="14" t="s">
        <v>88</v>
      </c>
      <c r="C61" s="10" t="s">
        <v>68</v>
      </c>
      <c r="D61" s="18">
        <v>124.89</v>
      </c>
      <c r="E61" s="10">
        <v>3239</v>
      </c>
      <c r="F61" s="27" t="s">
        <v>73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124.89</v>
      </c>
      <c r="E62" s="24"/>
      <c r="F62" s="26"/>
    </row>
    <row r="63" spans="1:6" x14ac:dyDescent="0.25">
      <c r="A63" s="9" t="s">
        <v>89</v>
      </c>
      <c r="B63" s="14" t="s">
        <v>90</v>
      </c>
      <c r="C63" s="10" t="s">
        <v>91</v>
      </c>
      <c r="D63" s="18">
        <v>519.12</v>
      </c>
      <c r="E63" s="10">
        <v>3222</v>
      </c>
      <c r="F63" s="27" t="s">
        <v>13</v>
      </c>
    </row>
    <row r="64" spans="1:6" x14ac:dyDescent="0.25">
      <c r="A64" s="9"/>
      <c r="B64" s="14"/>
      <c r="C64" s="10"/>
      <c r="D64" s="18">
        <v>500.22</v>
      </c>
      <c r="E64" s="10">
        <v>3239</v>
      </c>
      <c r="F64" s="28" t="s">
        <v>73</v>
      </c>
    </row>
    <row r="65" spans="1:6" ht="27" customHeight="1" thickBot="1" x14ac:dyDescent="0.3">
      <c r="A65" s="22" t="s">
        <v>14</v>
      </c>
      <c r="B65" s="23"/>
      <c r="C65" s="24"/>
      <c r="D65" s="25">
        <f>SUM(D63:D64)</f>
        <v>1019.34</v>
      </c>
      <c r="E65" s="24"/>
      <c r="F65" s="26"/>
    </row>
    <row r="66" spans="1:6" x14ac:dyDescent="0.25">
      <c r="A66" s="9" t="s">
        <v>92</v>
      </c>
      <c r="B66" s="14" t="s">
        <v>93</v>
      </c>
      <c r="C66" s="10" t="s">
        <v>68</v>
      </c>
      <c r="D66" s="18">
        <v>36.79</v>
      </c>
      <c r="E66" s="10">
        <v>3222</v>
      </c>
      <c r="F66" s="27" t="s">
        <v>13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36.79</v>
      </c>
      <c r="E67" s="24"/>
      <c r="F67" s="26"/>
    </row>
    <row r="68" spans="1:6" x14ac:dyDescent="0.25">
      <c r="A68" s="9" t="s">
        <v>94</v>
      </c>
      <c r="B68" s="14" t="s">
        <v>95</v>
      </c>
      <c r="C68" s="10" t="s">
        <v>12</v>
      </c>
      <c r="D68" s="18">
        <v>117.76</v>
      </c>
      <c r="E68" s="10">
        <v>3221</v>
      </c>
      <c r="F68" s="27" t="s">
        <v>45</v>
      </c>
    </row>
    <row r="69" spans="1:6" x14ac:dyDescent="0.25">
      <c r="A69" s="9"/>
      <c r="B69" s="14"/>
      <c r="C69" s="10"/>
      <c r="D69" s="18">
        <v>108.83</v>
      </c>
      <c r="E69" s="10">
        <v>3238</v>
      </c>
      <c r="F69" s="28" t="s">
        <v>25</v>
      </c>
    </row>
    <row r="70" spans="1:6" ht="27" customHeight="1" thickBot="1" x14ac:dyDescent="0.3">
      <c r="A70" s="22" t="s">
        <v>14</v>
      </c>
      <c r="B70" s="23"/>
      <c r="C70" s="24"/>
      <c r="D70" s="25">
        <f>SUM(D68:D69)</f>
        <v>226.59</v>
      </c>
      <c r="E70" s="24"/>
      <c r="F70" s="26"/>
    </row>
    <row r="71" spans="1:6" x14ac:dyDescent="0.25">
      <c r="A71" s="29" t="s">
        <v>96</v>
      </c>
      <c r="B71" s="30"/>
      <c r="C71" s="31"/>
      <c r="D71" s="32">
        <v>108742.95</v>
      </c>
      <c r="E71" s="31">
        <v>3111</v>
      </c>
      <c r="F71" s="29" t="s">
        <v>100</v>
      </c>
    </row>
    <row r="72" spans="1:6" x14ac:dyDescent="0.25">
      <c r="A72" s="29" t="s">
        <v>96</v>
      </c>
      <c r="B72" s="30"/>
      <c r="C72" s="31"/>
      <c r="D72" s="32">
        <v>2985.77</v>
      </c>
      <c r="E72" s="31">
        <v>3113</v>
      </c>
      <c r="F72" s="29" t="s">
        <v>101</v>
      </c>
    </row>
    <row r="73" spans="1:6" x14ac:dyDescent="0.25">
      <c r="A73" s="29" t="s">
        <v>96</v>
      </c>
      <c r="B73" s="30"/>
      <c r="C73" s="31"/>
      <c r="D73" s="32">
        <v>4273.24</v>
      </c>
      <c r="E73" s="31">
        <v>3114</v>
      </c>
      <c r="F73" s="29" t="s">
        <v>102</v>
      </c>
    </row>
    <row r="74" spans="1:6" x14ac:dyDescent="0.25">
      <c r="A74" s="29" t="s">
        <v>96</v>
      </c>
      <c r="B74" s="30"/>
      <c r="C74" s="31"/>
      <c r="D74" s="32">
        <v>17821.349999999999</v>
      </c>
      <c r="E74" s="31">
        <v>3132</v>
      </c>
      <c r="F74" s="29" t="s">
        <v>97</v>
      </c>
    </row>
    <row r="75" spans="1:6" x14ac:dyDescent="0.25">
      <c r="A75" s="29" t="s">
        <v>96</v>
      </c>
      <c r="B75" s="30"/>
      <c r="C75" s="31"/>
      <c r="D75" s="32">
        <v>4003.65</v>
      </c>
      <c r="E75" s="31">
        <v>3212</v>
      </c>
      <c r="F75" s="29" t="s">
        <v>103</v>
      </c>
    </row>
    <row r="76" spans="1:6" x14ac:dyDescent="0.25">
      <c r="A76" s="29" t="s">
        <v>98</v>
      </c>
      <c r="B76" s="33">
        <v>18683136487</v>
      </c>
      <c r="C76" s="34" t="s">
        <v>99</v>
      </c>
      <c r="D76" s="32">
        <v>140</v>
      </c>
      <c r="E76" s="31">
        <v>3295</v>
      </c>
      <c r="F76" s="29" t="s">
        <v>104</v>
      </c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2024-04-22T07:19:48Z</cp:lastPrinted>
  <dcterms:created xsi:type="dcterms:W3CDTF">2024-03-05T11:42:46Z</dcterms:created>
  <dcterms:modified xsi:type="dcterms:W3CDTF">2024-04-22T07:52:17Z</dcterms:modified>
</cp:coreProperties>
</file>