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orisnik_2016\Desktop\Namirnice 2020 jendostavna nabava\"/>
    </mc:Choice>
  </mc:AlternateContent>
  <bookViews>
    <workbookView xWindow="0" yWindow="0" windowWidth="28800" windowHeight="12300" activeTab="3"/>
  </bookViews>
  <sheets>
    <sheet name="TROŠKOVNIK" sheetId="7" r:id="rId1"/>
    <sheet name="IZJAVA." sheetId="6" r:id="rId2"/>
    <sheet name="POZIV" sheetId="4" r:id="rId3"/>
    <sheet name="PONUDBENI LIST" sheetId="2" r:id="rId4"/>
    <sheet name="Sheet1" sheetId="5" r:id="rId5"/>
  </sheets>
  <definedNames>
    <definedName name="_xlnm.Print_Area" localSheetId="0">TROŠKOVNIK!$A$1:$G$98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6" i="7" l="1"/>
  <c r="F55" i="7"/>
  <c r="F54" i="7"/>
  <c r="F53" i="7"/>
  <c r="F52" i="7"/>
  <c r="F51" i="7"/>
  <c r="F50" i="7"/>
  <c r="F49" i="7"/>
  <c r="F48" i="7"/>
  <c r="F47" i="7"/>
  <c r="F46" i="7"/>
  <c r="F45" i="7"/>
  <c r="F44" i="7"/>
  <c r="F43" i="7"/>
  <c r="F42" i="7"/>
  <c r="F41" i="7"/>
  <c r="F40" i="7"/>
  <c r="F39" i="7"/>
  <c r="F38" i="7"/>
  <c r="F37" i="7"/>
  <c r="F36" i="7"/>
  <c r="F35" i="7"/>
  <c r="F34" i="7"/>
  <c r="F33" i="7"/>
  <c r="F32" i="7"/>
  <c r="F31" i="7"/>
  <c r="F30" i="7"/>
  <c r="F29" i="7"/>
  <c r="F28" i="7"/>
  <c r="F27" i="7"/>
  <c r="F26" i="7"/>
  <c r="F25" i="7"/>
  <c r="F24" i="7"/>
  <c r="F23" i="7"/>
  <c r="F22" i="7"/>
  <c r="F21" i="7"/>
  <c r="F20" i="7"/>
  <c r="F19" i="7"/>
  <c r="F18" i="7"/>
  <c r="F17" i="7"/>
  <c r="F16" i="7"/>
  <c r="F15" i="7"/>
  <c r="F14" i="7"/>
  <c r="F13" i="7"/>
  <c r="F12" i="7"/>
  <c r="F11" i="7"/>
  <c r="F10" i="7"/>
  <c r="F9" i="7"/>
  <c r="F8" i="7"/>
  <c r="F7" i="7"/>
  <c r="F6" i="7"/>
  <c r="F5" i="7"/>
  <c r="F4" i="7"/>
  <c r="F3" i="7"/>
  <c r="F2" i="7"/>
</calcChain>
</file>

<file path=xl/sharedStrings.xml><?xml version="1.0" encoding="utf-8"?>
<sst xmlns="http://schemas.openxmlformats.org/spreadsheetml/2006/main" count="293" uniqueCount="206">
  <si>
    <t>SREDNJA ŠKOLA BEDEKOVČINA</t>
  </si>
  <si>
    <t>BEDEKOVČINA, LJUDEVITA GAJA 1</t>
  </si>
  <si>
    <t>Tel. 049/213-994, 213-514</t>
  </si>
  <si>
    <t>Fax. 049/213-585</t>
  </si>
  <si>
    <t>OIB: 05274910037</t>
  </si>
  <si>
    <t>Bedekovčina, 15.01.2020.</t>
  </si>
  <si>
    <t>Ozn:  JN-8/20</t>
  </si>
  <si>
    <t>Klasa: 602-01/20-05/02</t>
  </si>
  <si>
    <t>Broj telefona: 049/213-994</t>
  </si>
  <si>
    <t>Broj telefaksa: 049/213-585</t>
  </si>
  <si>
    <t>POZIV ZA DOSTAVU PONUDE</t>
  </si>
  <si>
    <t>Poštovani,</t>
  </si>
  <si>
    <t>III. RAZLOZI ISKLJUČENJA GOSPODARSKIH SUBJEKATA</t>
  </si>
  <si>
    <t xml:space="preserve">2. je gospodarski subjekt koji nema poslovni nastan u Republici Hrvatskoj ili osoba koja je član upravnog, upravljačkog ili nadzornog tijela ili ima ovlasti zastupanja, donošenja odluka ili nadzora toga gospodarskog subjekta i koja nije državljanin Republike Hrvatske pravomoćnom presudom osuđena za kaznena djela iz točke 1. podtočaka od a) do f) ovoga stavka i za odgovarajuća kaznena djela koja, prema nacionalnim propisima države poslovnog nastana gospodarskog subjekta, odnosno države čiji je osoba državljanin, obuhvaćaju razloge za isključenje iz članka 57. stavka 1. točaka od (a) do (f) Direktive 2014/24/EU. </t>
  </si>
  <si>
    <t xml:space="preserve">1.3. Porezi i doprinosi </t>
  </si>
  <si>
    <t xml:space="preserve">                                                        </t>
  </si>
  <si>
    <t>PRILOG I: PONUDBENI LIST</t>
  </si>
  <si>
    <t>NARUČITELJ: SREDNJA ŠKOLA BEDEKOVČINA, LJUDEVITA GAJA 1, OIB: 05274910037</t>
  </si>
  <si>
    <t>broj ponude:</t>
  </si>
  <si>
    <t>OPĆI PODACI O PONUDITELJU</t>
  </si>
  <si>
    <t>NAZIV PONUDITELJA</t>
  </si>
  <si>
    <t>SJEDIŠTE, ADRESA I OIB PONUDITELJA</t>
  </si>
  <si>
    <t>BROJ RAČUNA IBAN</t>
  </si>
  <si>
    <t>U SUSTAVU PDV-A (zaokružiti)</t>
  </si>
  <si>
    <t xml:space="preserve">DA / NE  </t>
  </si>
  <si>
    <t>KONTAKT OSOBA PONUDITELJA</t>
  </si>
  <si>
    <t>BROJ TELEFONA-FAXA</t>
  </si>
  <si>
    <t>CIJENA PONUDE BEZ PDV-A (brojkama)</t>
  </si>
  <si>
    <t>IZNOS PDV-A (brojkama)</t>
  </si>
  <si>
    <t>CIJENA PONUDE S PDV-OM</t>
  </si>
  <si>
    <t>U___________, ____________2020.</t>
  </si>
  <si>
    <t xml:space="preserve">(potpis i pečat ponuditelja) </t>
  </si>
  <si>
    <t>Redni Br</t>
  </si>
  <si>
    <t>Količina</t>
  </si>
  <si>
    <t>Ukupna cijena</t>
  </si>
  <si>
    <t>Napomena</t>
  </si>
  <si>
    <t>kg</t>
  </si>
  <si>
    <t>KG</t>
  </si>
  <si>
    <t>L</t>
  </si>
  <si>
    <t>Ukupno bez   PDV-a</t>
  </si>
  <si>
    <t>PDV</t>
  </si>
  <si>
    <t>Ukupno s PDV-om</t>
  </si>
  <si>
    <t>Naziv - pakiranje</t>
  </si>
  <si>
    <t>Jedinična mjera</t>
  </si>
  <si>
    <t>Jedinična cijena</t>
  </si>
  <si>
    <t>PRILOG II : TROŠKOVNIK ZA NABAVU OSTALIH PREHRAMBENIH PROIZVODA</t>
  </si>
  <si>
    <t xml:space="preserve">Naručitelj: Srednja škola Bedekovčina, pokrenuo je postupak jednostavne nabave ostalih prehrambenih proizvoda te Vam upućujemo ovaj Poziv za dostavu ponude.
Osoba zadužena za komunikaciju s ponuditeljima je: Mihaela Jurina Šćuric
e-mail: sskola-bedekovcina@kr.t-com.hr  Napomena: Sve upite u vezi s predmetom nabave slati isključivo e-mailom ili faksom.
</t>
  </si>
  <si>
    <t xml:space="preserve">Ponuđena roba mora u cijelosti zadovoljavati sve tražene uvjete iz opisa predmeta nabave. Kakvoća prehrambenih proizvoda mora biti u skladu sa Zakonom o hrani ( NN 30/15, 115/18), Zakonom o općoj sigurnosti proizvoda (NN 30/09, 139/10, 14/14,  32/19), Zakonom o zaštiti potrošača (NN 41/14, 110/15, 14/19), Pravilnikom o zdravstvenoj ispravnosti materijala i predmeta koji dolaze u neposredan dodir s hranom (NN 125/09, 31/11) i važećim pravilnicima o kakvoći pojedinih prehrambenih proizvoda koji su predmet ove nabave. 
Ponuditelj obvezno mora imati uveden sustav HACCP. Svi dobavljači moraju udovoljiti važećim zakonskim propisima i programima HACCP sustava, uz napomenu o obvezi poštivanja i svih ostalih zakonskih propisa koji nisu posebno istaknuti. 
Hrana mora biti u propisanoj i adekvatnoj transportnoj ambalaži. 
Deklaracija proizvoda na transportnoj ambalaži mora biti na hrvatskom jeziku sa jasno naznačenom kategorizacijom i/ili klasom robe
</t>
  </si>
  <si>
    <t xml:space="preserve">Uredna isporuka robe potvrđuje se dostavnicom koju ovjeravaju ovlaštene osobe Naručitelja i odabranog ponuditelja. 
- rok, način i uvjeti plaćanja: 30 dana od dana primitka valjanog računa
- cijena ponude(odredbe o cijeni ponude): u cijenu ponude bez PDV-a uračunavaju se svi troškovi i popusti ponuditelja; cijenu ponude potrebno je prikazati na način da se iskaže redom: cijena ponude bez PDV-a, iznos PDV-a, te cijenu ponude sa PDV-om.
- procijenjena vrijednost nabave je 105.000,00 kn bez PDV-a.
</t>
  </si>
  <si>
    <t xml:space="preserve">b) korupciju, na temelju 
– članka 252. (primanje mita u gospodarskom poslovanju), članka 253. (davanje mita u gospodarskom poslovanju), članka 254. (zlouporaba u postupku javne nabave), članka 291. (zlouporaba položaja i ovlasti), članka 292. (nezakonito pogodovanje), članka 293. (primanje mita), članka 294. (davanje mita), članka 295. (trgovanje utjecajem) i članka 296. (davanje mita za trgovanje utjecajem) Kaznenog zakona 
– članka 294.a (primanje mita u gospodarskom poslovanju), članka 294.b (davanje mita u gospodarskom poslovanju), članka 337. (zlouporaba položaja i ovlasti), članka 338. (zlouporaba obavljanja dužnosti državne vlasti), članka 343. (protuzakonito posredovanje), članka 347. (primanje mita) i članka 348. (davanje mita) iz Kaznenog zakona (»Narodne novine«, br. 110/97., 27/98., 50/00., 129/00., 51/01., 111/03., 190/03., 105/04., 84/05., 71/06., 110/07., 152/08., 57/11., 77/11. i 143/12.) 
</t>
  </si>
  <si>
    <t xml:space="preserve">c) prijevaru, na temelju 
– članka 236. (prijevara), članka 247. (prijevara u gospodarskom poslovanju), članka 256. (utaja poreza ili carine) i članka 258. (subvencijska prijevara) Kaznenog zakona 
– članka 224. (prijevara), članka 293. (prijevara u gospodarskom poslovanju) i članka 286. (utaja poreza i drugih davanja) iz Kaznenog zakona (»Narodne novine«, br. 110/97., 27/98., 50/00., 129/00., 51/01., 111/03., 190/03., 105/04., 84/05., 71/06., 110/07., 152/08., 57/11., 77/11. i 143/12.) 
</t>
  </si>
  <si>
    <t xml:space="preserve">d) terorizam ili kaznena djela povezana s terorističkim aktivnostima, na temelju 17 – članka 97. (terorizam), članka 99. (javno poticanje na terorizam), članka 100. (novačenje za terorizam), članka 101. (obuka za terorizam) i članka 102. (terorističko udruženje) Kaznenog zakona 
– članka 169. (terorizam), članka 169.a (javno poticanje na terorizam) i članka 169.b (novačenje i obuka za terorizam) iz Kaznenog zakona (»Narodne novine«, br. 110/97., 27/98., 50/00., 129/00., 51/01., 111/03., 190/03., 105/04., 84/05., 71/06., 110/07., 152/08., 57/11., 77/11. i 143/12.) 
</t>
  </si>
  <si>
    <t xml:space="preserve">e) pranje novca ili financiranje terorizma, na temelju 
– članka 98. (financiranje terorizma) i članka 265. (pranje novca) Kaznenog zakona 
– članka 279. (pranje novca) iz Kaznenog zakona (»Narodne novine«, br. 110/97., 27/98., 50/00., 129/00., 51/01., 111/03., 190/03., 105/04., 84/05., 71/06., 110/07., 152/08., 57/11., 77/11. i 143/12.) 
</t>
  </si>
  <si>
    <t xml:space="preserve">f) dječji rad ili druge oblike trgovanja ljudima, na temelju 
– članka 106. (trgovanje ljudima) Kaznenog zakona 
– članka 175. (trgovanje ljudima i ropstvo) iz Kaznenog zakona (»Narodne novine«, br. 110/97., 27/98., 50/00., 129/00., 51/01., 111/03., 190/03., 105/04., 84/05., 71/06., 110/07., 152/08., 57/11., 77/11. i 143/12.), ili 
</t>
  </si>
  <si>
    <t xml:space="preserve">Naručitelj će isključiti gospodarskog subjekta u bilo kojem trenutku tijekom postupka javne nabave ako utvrdi da postoje navedene osnove za isključenje. 
Razdoblje isključenja gospodarskog subjekta kod kojeg su ostvarene navedene osnove za isključenje iz postupka javne nabave je pet godina od dana pravomoćnosti presude, osim ako pravomoćnom presudom nije određeno drukčije. 
</t>
  </si>
  <si>
    <t>1.2. Izvod upisa u sudski, obrtni, strukovni ili drugi odgovarajući registar (ne stariji od 3 mjeseca)</t>
  </si>
  <si>
    <t xml:space="preserve">1.3. Ako gospodarski subjekt nije ispunio obvezu plaćanja dospjelih poreznih obveza i obveza za mirovinsko i zdravstveno osiguranje, osim ako je gospodarskom subjektu sukladno s posebnim propisima odobrena odgoda plaćanja navedenih obveza.  
Za potrebe dokazivanja okolnosti iz točke 1.2. gospodarski subjekt u ponudi dostavlja:
</t>
  </si>
  <si>
    <t xml:space="preserve">1. potvrdu Porezne uprave o stanju duga 
2. važeći jednakovrijedni dokument nadležnog tijela države sjedišta gospodarskog subjekta, ako se ne izdaje potvrda iz točke 1., ili
3. izjavu pod prisegom ili odgovarajuću izjavu osobe koja je po zakonu ovlaštena za zastupanje gospodarskog subjekta ispred nadležne sudske ili upravne vlasti ili bilježnika ili nadležnog strukovnog ili trgovinskog tijela u državi sjedišta gospodarskog subjekta ili izjavu s ovjerenim potpisom kod bilježnika, koje ne smiju biti starije od 30 dana računajući od dana slanja poziva za dostavu ponude. 
</t>
  </si>
  <si>
    <t xml:space="preserve">1.4. Jamstvo za ozbiljnost ponude u iznosu od 1.000,00 kuna 
Ponuditelj može dati novčani polog u traženom iznosu uplatom na IBAN: HR1223600001101444175 sa naznakom „jamstvo za ozbiljnost ponude ili dostavom bjanko zadužnice „do 5.000,00 kn“. Bjanko zadužnica se stavlja u kovertu zajedno sa ponudom (ne smije biti oštećena bušenjem.) Trajanje jamstva za ozbiljnost ponude ne smije biti kraće od roka valjanosti ponude. 
Polog ili bjanko zadužnica se vraćanju ponuditelju odmah po potpisivanju Ugovora.
</t>
  </si>
  <si>
    <t xml:space="preserve">1.5. Jamstvo za uredno ispunjenje ugovora: – ponuditelji moraju dostaviti: 
- izjavu da će, ako njegova ponuda bude odabrana kao najpovoljnija, uz ugovor dostaviti jamstvo za dobro izvršenje obveza iz ugovora (bjanko zadužnicu), i to u visini do 5.000,00 kuna. Odabrani ponuditelj treba dostaviti Naručitelju, po obostranom potpisu Ugovora, u roku 8 dana jamstvo za uredno ispunjenje ugovora. Traženo jamstvo je bjanko zadužnica „do 5.000,00“ kuna, sa rokom valjanosti do isteka ugovora. 
Ako odabrani ponuditelj u  roku ne dostavi jamstvo za uredno ispunjenje ugovora, naručitelj će, ponovo izvršiti rangiranje ponuda prema kriteriju za odabir ne uzimajući u obzir ponudu odabranog ponuditelja te donijeti odluku o odabiru nove najpovoljnije valjane ponude. Jamstvo za uredno ispunjenje ugovora naplatit će se u slučaju povrede ugovorenih obveza.
Ako jamstvo za uredno ispunjenje ugovora ne bude naplaćeno, naručitelj ga vraća ponuditelju nakon isteka ugovora.
</t>
  </si>
  <si>
    <t xml:space="preserve">                                                                                                                 Ravnateljica: </t>
  </si>
  <si>
    <r>
      <t>Adresa elektroničke pošte (e-mail): sskola-bedekovcina@kr.t-com.hr</t>
    </r>
    <r>
      <rPr>
        <b/>
        <u/>
        <sz val="12"/>
        <color theme="1"/>
        <rFont val="Times New Roman"/>
        <family val="1"/>
        <charset val="238"/>
      </rPr>
      <t xml:space="preserve"> </t>
    </r>
  </si>
  <si>
    <r>
      <rPr>
        <b/>
        <sz val="12"/>
        <color theme="1"/>
        <rFont val="Times New Roman"/>
        <family val="1"/>
        <charset val="238"/>
      </rPr>
      <t xml:space="preserve">UVJETI NABAVE: </t>
    </r>
    <r>
      <rPr>
        <sz val="12"/>
        <color theme="1"/>
        <rFont val="Times New Roman"/>
        <family val="1"/>
        <charset val="238"/>
      </rPr>
      <t xml:space="preserve">
Vaša ponuda treba ispunjavati slijedeće uvjete:
- kriterij za odabir ponude: ekonomski najpovoljnija ponuda, 100 % najniža cijena
- rok izvršenja: sklapa se ugovor o opskrbi s rokom važenja 12 mjeseci
- rok valjanosti ponude: 30 dana od dana otvaranja
- mjesto isporuke: Učenički dom Srednje škole Bedekovčina, Ljudevita Gaja 1
- rok isporuke: Predmet nabave mora biti isporučivan po potpisivanju ugovora, prema pisanoj ili usmenoj narudžbi naručitelja u roku od 48 sati od zaprimanja narudžbe, tijekom radnog vremena naručitelja od 6,00 – 14,00 sati. 
</t>
    </r>
  </si>
  <si>
    <r>
      <rPr>
        <b/>
        <sz val="12"/>
        <color theme="1"/>
        <rFont val="Times New Roman"/>
        <family val="1"/>
        <charset val="238"/>
      </rPr>
      <t xml:space="preserve">NAČIN DOKAZIVANJA: </t>
    </r>
    <r>
      <rPr>
        <sz val="12"/>
        <color theme="1"/>
        <rFont val="Times New Roman"/>
        <family val="1"/>
        <charset val="238"/>
      </rPr>
      <t xml:space="preserve">
Kao dokaz da ne postoje navedene osnove za isključenje gospodarski subjekt dostavlja izvadak iz kaznene evidencije ili drugog odgovarajućeg registra ili, ako to nije moguće, jednakovrijedni dokument nadležne sudske ili upravne vlasti u državi poslovnog nastana gospodarskog subjekta, odnosno državi čiji je osoba državljanin. Ako se u državi poslovnog nastana gospodarskog subjekta, odnosno državi čiji je osoba državljanin ne izdaju navedeni dokumenti ili ako ne obuhvaćaju sve navedene okolnosti, oni mogu biti zamijenjeni izjavom pod prisegom ili, ako izjava pod prisegom prema pravu dotične države ne postoji, izjavom davatelja s ovjerenim potpisom kod nadležne sudske ili upravne vlasti, javnog bilježnika ili strukovnog ili trgovinskog tijela u državi poslovnog nastana gospodarskog subjekta, odnosno državi čiji je osoba državljanin. 
Izjavu za sebe i gospodarski subjekt daje osoba po zakonu ovlaštena za zastupanje dok ostale osobe koje moraju dokazati nepostojanje navedenih osnova za isključenje izjavu daju za sebe
</t>
    </r>
  </si>
  <si>
    <r>
      <rPr>
        <b/>
        <sz val="12"/>
        <color theme="1"/>
        <rFont val="Times New Roman"/>
        <family val="1"/>
        <charset val="238"/>
      </rPr>
      <t>SASTAVNI  DIJELOVI  PONUDE</t>
    </r>
    <r>
      <rPr>
        <sz val="12"/>
        <color theme="1"/>
        <rFont val="Times New Roman"/>
        <family val="1"/>
        <charset val="238"/>
      </rPr>
      <t xml:space="preserve">
Ponuda treba sadržavati: 
- Ponudbeni list (prilog I)
- Troškovnik (prilog II)
- Izjava o nekažnjavanju (prijedlog III)
- Izvod upisa u sudski, obrtni, strukovni ili drugi odgovarajući registar (ne stariji od 3 mjeseca)
- Potvrda porezne uprave o stanju dugovanja
- Izjava o dostavi jamstva za uredno ispunjenje Ugovora
- Bjanko zadužnica do 5.000,00 kn ili potvrda o uplati jamstva za ozbiljnost ponude
Ponuda se dostavlja na Ponudbenom listu i Troškovniku koji su sastavni dio ovog Poziva, a koje je potrebno ispuniti i potpisati od strane ovlaštene osobe ponuditelja. Ponuda mora biti uvezena u cjelinu s označenim rednim brojevima stranice na način da se onemogući naknadno vađenje odnosno umetanje stranica.
</t>
    </r>
  </si>
  <si>
    <r>
      <rPr>
        <b/>
        <sz val="12"/>
        <color theme="1"/>
        <rFont val="Times New Roman"/>
        <family val="1"/>
        <charset val="238"/>
      </rPr>
      <t>OSTALO:</t>
    </r>
    <r>
      <rPr>
        <sz val="12"/>
        <color theme="1"/>
        <rFont val="Times New Roman"/>
        <family val="1"/>
        <charset val="238"/>
      </rPr>
      <t xml:space="preserve">
Obavijest o rezultatima predmeta nabave: Pisanu obavijest o rezultatima nabave Naručitelj će dostaviti ponuditelju u roku 10 dana od dana isteka roka za dostavu ponuda
S poštovanjem, 
</t>
    </r>
  </si>
  <si>
    <t xml:space="preserve">Obvezni razlozi isključenja ponuditelja, te dokumenti kojima ponuditelj dokazuje da ne postoje razlozi za isključenje  
1. Naručitelj je obvezan isključiti ponuditelja iz postupka nabave u sljedećim slučajevima: -Obvezni razlozi isključenja ponuditelja, te dokumenti kojima ponuditelj dokazuje da ne postoje razlozi za isključenje  
1. Naručitelj je obvezan isključiti ponuditelja iz postupka nabave u sljedećim slučajevima:
1.1.  Nekažnjavanost 
</t>
  </si>
  <si>
    <t xml:space="preserve">Naručitelj će isključiti ponuditelja iz postupka ako utvrdi da: 
1. je gospodarski subjekt koji ima poslovni nastan u Republici Hrvatskoj ili osoba koja je član upravnog, upravljačkog ili nadzornog tijela ili ima ovlasti zastupanja, donošenja odluka ili nadzora toga gospodarskog subjekta i koja je državljanin Republike Hrvatske pravomoćnom presudom osuđena za: 
a) sudjelovanje u zločinačkoj organizaciji, na temelju 
– članka 328. (zločinačko udruženje) i članka 329. (počinjenje kaznenog djela u sastavu zločinačkog udruženja) Kaznenog zakona 
– članka 333. (udruživanje za počinjenje kaznenih djela), iz Kaznenog zakona (»Narodne novine«, br. 110/97., 27/98., 50/00., 129/00., 51/01., 111/03., 190/03., 105/04., 84/05., 71/06., 110/07., 152/08., 57/11., 77/11. i 143/12.) 
</t>
  </si>
  <si>
    <t xml:space="preserve">                                                                                                           Vera Hrvoj, univ.spec.pol.</t>
  </si>
  <si>
    <t>PRILOG III – PREDLOŽAK IZJAVE O NEKAŽNJAVANJU ZA GOSPODARSKI SUBJEKT I OSOBU PO ZAKONU OVLAŠTENU ZA ZASTUPANJE I ZA SVE OSOBE KOJE SU ČLANOVI UPRAVNOG, UPRAVLJAČKOG ILI NADZORNOG TIJELA ILI IMAJU OVLASTI ZASTUPANJA, DONOŠENJA ODLUKA ILI NADZORA GOSPODARSKOG SUBJEKTA</t>
  </si>
  <si>
    <t>I Z J A V A</t>
  </si>
  <si>
    <t>Koju dajem ja  ___________________________________________________________,</t>
  </si>
  <si>
    <t>_________________________________________________________________________</t>
  </si>
  <si>
    <t>(ime i prezime, adresa/prebivalište, OIB)</t>
  </si>
  <si>
    <t>kao osoba ovlaštena za zastupanje gospodarskog subjekta/ponuditelja</t>
  </si>
  <si>
    <t>(naziv i sjedište gospodarskog subjekta/ponuditelja)</t>
  </si>
  <si>
    <t>za sebe i za gospodarski subjekt te za sve osobe koje su članovi upravnog, upravljačkog ili nadzornog tijela ili imaju ovlasti zastupanja, donošenja odluka ili nadzora gospodarskog subjekta:</t>
  </si>
  <si>
    <t>__________________________________________________________________________</t>
  </si>
  <si>
    <t>(potrebno je navesti ime i prezime, adresa/prebivalište, OIB za sve osobe  koja su članovi upravnog, upravljačkog ili nadzornog tijela ili imaju ovlasti zastupanja, donošenja odluka ili nadzora gospodarskog subjekta – za koje se daje izjava)</t>
  </si>
  <si>
    <t>izjavljujem da nema okolnosti koje bi bile protivne odredbi članka 251. stavka 1. Zakona o javnoj nabavi (NN 120/16), odnosno da nismo pravomoćnom presudom osuđeni za:</t>
  </si>
  <si>
    <t>a) sudjelovanje u zločinačkoj organizaciji, na temelju</t>
  </si>
  <si>
    <t>– članka 328. (zločinačko udruženje) i članka 329. (počinjenje kaznenog djela u sastavu zločinačkog udruženja) Kaznenog zakona</t>
  </si>
  <si>
    <t>– članka 333. (udruživanje za počinjenje kaznenih djela), iz Kaznenog zakona (»Narodne novine«, br. 110/97., 27/98., 50/00., 129/00., 51/01., 111/03., 190/03., 105/04., 84/05., 71/06., 110/07., 152/08., 57/11., 77/11. i 143/12.)</t>
  </si>
  <si>
    <t>b) korupciju, na temelju</t>
  </si>
  <si>
    <t>– članka 252. (primanje mita u gospodarskom poslovanju), članka 253. (davanje mita u gospodarskom poslovanju), članka 254. (zlouporaba u postupku javne nabave), članka 291. (zlouporaba položaja i ovlasti), članka 292. (nezakonito pogodovanje), članka 293. (primanje mita), članka 294. (davanje mita), članka 295. (trgovanje utjecajem) i članka 296. (davanje mita za trgovanje utjecajem) Kaznenog zakona</t>
  </si>
  <si>
    <t>– članka 294.a (primanje mita u gospodarskom poslovanju), članka 294.b (davanje mita u gospodarskom poslovanju), članka 337. (zlouporaba položaja i ovlasti), članka 338. (zlouporaba obavljanja dužnosti državne vlasti), članka 343. (protuzakonito posredovanje), članka 347. (primanje mita) i članka 348. (davanje mita) iz Kaznenog zakona (»Narodne novine«, br. 110/97., 27/98., 50/00., 129/00., 51/01., 111/03., 190/03., 105/04., 84/05., 71/06., 110/07., 152/08., 57/11., 77/11. i 143/12.)</t>
  </si>
  <si>
    <t>c) prijevaru, na temelju</t>
  </si>
  <si>
    <t>– članka 236. (prijevara), članka 247. (prijevara u gospodarskom poslovanju), članka 256. (utaja poreza ili carine) i članka 258. (subvencijska prijevara) Kaznenog zakona</t>
  </si>
  <si>
    <t>– članka 224. (prijevara), članka 293. (prijevara u gospodarskom poslovanju) i članka 286. (utaja poreza i drugih davanja) iz Kaznenog zakona (»Narodne novine«, br. 110/97., 27/98., 50/00., 129/00., 51/01., 111/03., 190/03., 105/04., 84/05., 71/06., 110/07., 152/08., 57/11., 77/11. i 143/12.)</t>
  </si>
  <si>
    <t>d) terorizam ili kaznena djela povezana s terorističkim aktivnostima, na temelju</t>
  </si>
  <si>
    <t>– članka 97. (terorizam), članka 99. (javno poticanje na terorizam), članka 100. (novačenje za terorizam), članka 101. (obuka za terorizam) i članka 102. (terorističko udruženje) Kaznenog zakona</t>
  </si>
  <si>
    <t>– članka 169. (terorizam), članka 169.a (javno poticanje na terorizam) i članka 169.b (novačenje i obuka za terorizam) iz Kaznenog zakona (»Narodne novine«, br. 110/97., 27/98., 50/00., 129/00., 51/01., 111/03., 190/03., 105/04., 84/05., 71/06., 110/07., 152/08., 57/11., 77/11. i 143/12.)</t>
  </si>
  <si>
    <t>e) pranje novca ili financiranje terorizma, na temelju</t>
  </si>
  <si>
    <t>– članka 98. (financiranje terorizma) i članka 265. (pranje novca) Kaznenog zakona</t>
  </si>
  <si>
    <t>– članka 279. (pranje novca) iz Kaznenog zakona (»Narodne novine«, br. 110/97., 27/98., 50/00., 129/00., 51/01., 111/03., 190/03., 105/04., 84/05., 71/06., 110/07., 152/08., 57/11., 77/11. i 143/12.)</t>
  </si>
  <si>
    <t>f) dječji rad ili druge oblike trgovanja ljudima, na temelju</t>
  </si>
  <si>
    <t>– članka 106. (trgovanje ljudima) Kaznenog zakona</t>
  </si>
  <si>
    <t>– članka 175. (trgovanje ljudima i ropstvo) iz Kaznenog zakona (»Narodne novine«, br. 110/97., 27/98., 50/00., 129/00., 51/01., 111/03., 190/03., 105/04., 84/05., 71/06., 110/07., 152/08., 57/11., 77/11. i 143/12.), ili</t>
  </si>
  <si>
    <t>odnosno za odgovarajuća kaznena djela koja, prema nacionalnim propisima države poslovnog nastana gospodarskog subjekta, odnosno države čiji je osoba državljanin, obuhvaćaju razloge za isključenje iz članka 57. stavka 1. točaka od (a) do (f) Direktive 2014/24/EU.</t>
  </si>
  <si>
    <t>U ________________, __________ 202__. godine.</t>
  </si>
  <si>
    <t>_______________________</t>
  </si>
  <si>
    <t>(IME I PREZIME, te potpis ovlaštene osobe)</t>
  </si>
  <si>
    <t>M.P.</t>
  </si>
  <si>
    <r>
      <t>NAPOMENA:</t>
    </r>
    <r>
      <rPr>
        <b/>
        <sz val="10"/>
        <color theme="1"/>
        <rFont val="Arial"/>
        <family val="2"/>
        <charset val="238"/>
      </rPr>
      <t xml:space="preserve"> </t>
    </r>
    <r>
      <rPr>
        <sz val="10"/>
        <color theme="1"/>
        <rFont val="Arial"/>
        <family val="2"/>
        <charset val="238"/>
      </rPr>
      <t>Obrasci su objavljeni kao predlošci te ponuditelji nisu dužni koristiti isključivo obrasce iz dokumentacije već mogu sami pripremiti obrasce koji će sadržajno u svemu odgovarati predlošcima koje je dao Naručitelj</t>
    </r>
    <r>
      <rPr>
        <b/>
        <sz val="10"/>
        <color theme="1"/>
        <rFont val="Arial"/>
        <family val="2"/>
        <charset val="238"/>
      </rPr>
      <t xml:space="preserve">. </t>
    </r>
  </si>
  <si>
    <t>Čaj šipak – filtar vrećice ; plod šipka 75 % cvijet hibiskusa  25 %</t>
  </si>
  <si>
    <t xml:space="preserve">KG </t>
  </si>
  <si>
    <t>Čaj šipak – rinfuza 1/1</t>
  </si>
  <si>
    <t>Čaj šumsko voće - filtar vrećica u omotaču po 2,5 g</t>
  </si>
  <si>
    <t>Čaj kamilica – filtar vrećice po 1 g; 100 biljna baza kamilice</t>
  </si>
  <si>
    <t>Čokolada mliječna 0,1 kg</t>
  </si>
  <si>
    <t>Čokolada za kuhanje „kraš“</t>
  </si>
  <si>
    <t>Divka kavovina 0,25 kg</t>
  </si>
  <si>
    <t>Čokoladni namaz 0,05 kg- „lino lada“</t>
  </si>
  <si>
    <t>Ječmena kaša 1/1</t>
  </si>
  <si>
    <t>Čokolino 1/1</t>
  </si>
  <si>
    <t>Gustin</t>
  </si>
  <si>
    <t>Juha koncentrat od povrća 1/1  Podravka</t>
  </si>
  <si>
    <t>Juha koncentrat s mesom 1/1 Podravka</t>
  </si>
  <si>
    <t>Juha koncentrat od gljiva1/1 Podravka</t>
  </si>
  <si>
    <t>Kakao prah 0,1 kg</t>
  </si>
  <si>
    <t>Kvas 0,04 kg</t>
  </si>
  <si>
    <t>Lisnato tijesto 500 gr</t>
  </si>
  <si>
    <t>Med 0,02 kg</t>
  </si>
  <si>
    <t>Mljevena paprika 0,10 kg</t>
  </si>
  <si>
    <t>Napolitanke čokoladne 0,10 kg</t>
  </si>
  <si>
    <t>Ocat jabučni 1/1</t>
  </si>
  <si>
    <t xml:space="preserve">L </t>
  </si>
  <si>
    <t>Ocat alkoholni 1/1</t>
  </si>
  <si>
    <t>Puding prašak čokolada 1//1</t>
  </si>
  <si>
    <t>Puding prašak vanilija 1/1</t>
  </si>
  <si>
    <t>Puding prašak jagoda 1/1</t>
  </si>
  <si>
    <t>Riža dugo zrno parboiled 1 kg</t>
  </si>
  <si>
    <t>Riža za rižoto</t>
  </si>
  <si>
    <t>Sirup za sok 1l (višnja, naranča, limun)</t>
  </si>
  <si>
    <t>Senf 0, 70 kg</t>
  </si>
  <si>
    <t xml:space="preserve">Sok 0,5 l tetrapak </t>
  </si>
  <si>
    <t>Sok negazirani multivitamin 0,5 l pet ambalaža</t>
  </si>
  <si>
    <t>KOM</t>
  </si>
  <si>
    <t>Sok  negazirani 2/1</t>
  </si>
  <si>
    <t xml:space="preserve"> Sok gazirani (fanta, coca-cola)</t>
  </si>
  <si>
    <t>Sol 1 kg</t>
  </si>
  <si>
    <t>Šećer 1 kg</t>
  </si>
  <si>
    <t>Vegeta 1 kg</t>
  </si>
  <si>
    <t>Instant kakao kraš expres ili jednakovrijedno 1 kg</t>
  </si>
  <si>
    <t xml:space="preserve">Kukuruzne  pahuljice </t>
  </si>
  <si>
    <t xml:space="preserve">Čokoladne pahuljice </t>
  </si>
  <si>
    <t>Voćni muesli 1 kg</t>
  </si>
  <si>
    <t>Muesli s čokoladom</t>
  </si>
  <si>
    <t>Muesli s orašastim plodovima</t>
  </si>
  <si>
    <t xml:space="preserve"> Limunska kiselina 0,02 kg</t>
  </si>
  <si>
    <t>BRAŠNO T-400 OŠTRO 1/1</t>
  </si>
  <si>
    <t>BRAŠNO T-550 GLATKO 1/1</t>
  </si>
  <si>
    <t>VIJAK TJESTENINA (s jajima) 500 G</t>
  </si>
  <si>
    <t>ŠIROKI REZANCI (s jajima)</t>
  </si>
  <si>
    <t>400 G</t>
  </si>
  <si>
    <t xml:space="preserve">TJESTENINA REZANCI ZELENI </t>
  </si>
  <si>
    <t>MAKARONI TJESTENIN (s jajima) A 500G</t>
  </si>
  <si>
    <t>ŠPAGETI (s jajima) 300 G</t>
  </si>
  <si>
    <t>LAZANJE 400 G</t>
  </si>
  <si>
    <t>TJESTENINA REZANCI ZA JUHU( s jajima)</t>
  </si>
  <si>
    <t>TJESTENINA KAŠICA ZA JUHU</t>
  </si>
  <si>
    <t>PALENTA 1000 G</t>
  </si>
  <si>
    <t>MLINCI 500 G</t>
  </si>
  <si>
    <t>KRUŠNE MRVICE 1000G</t>
  </si>
  <si>
    <t>KRUŠNE MRVICE 500 G</t>
  </si>
  <si>
    <t>PŠENIČNA KRUPICA 750GR</t>
  </si>
  <si>
    <t>ULJE 1/1 SUNCOKRET</t>
  </si>
  <si>
    <t xml:space="preserve"> LIT</t>
  </si>
  <si>
    <t>MARGARIN 500 GR</t>
  </si>
  <si>
    <t>MARGARIN 250 GR</t>
  </si>
  <si>
    <t>VRHNJE ZA ŠLAG 500 GR</t>
  </si>
  <si>
    <t>NAMAZ „MARGO“ 20 GR</t>
  </si>
  <si>
    <t>MAJONEZA TUBA 180 gr</t>
  </si>
  <si>
    <t>MAJONEZA Zvijezda 630 GR</t>
  </si>
  <si>
    <t>TARTAR UMAK  OD 1/1 KG</t>
  </si>
  <si>
    <t>MARMELADA 0,02 KG</t>
  </si>
  <si>
    <t>MARMELADA 3 KG</t>
  </si>
  <si>
    <t xml:space="preserve">GROŽĐICE </t>
  </si>
  <si>
    <t>KEČAP 1/1 Zvijezda ( koncentrat rajčice 28 %)</t>
  </si>
  <si>
    <t>MINERALNA VODA U PVC AMBALAŽI JAMNICA</t>
  </si>
  <si>
    <t>PRIRODA VODA 0,5 L</t>
  </si>
  <si>
    <t>KAVA MLJEVENA franck pakiranje 0,17-0,25 kg</t>
  </si>
  <si>
    <t>BIBER MLJEVENI  0,10 KG</t>
  </si>
  <si>
    <t>PRAŠAK ZA PECIVO 10 gr</t>
  </si>
  <si>
    <t>VANILI ŠEĆER 10gr</t>
  </si>
  <si>
    <t xml:space="preserve">ALUMINIJSKA FOLIJA 30M </t>
  </si>
  <si>
    <t>PRIJANJAJUĆA FOLIJA 30 M</t>
  </si>
  <si>
    <t>PVC ČAŠE 0,2 L</t>
  </si>
  <si>
    <t>PVC ČAŠE 0,05 L</t>
  </si>
  <si>
    <t>PVC VREĆICE  7 KG</t>
  </si>
  <si>
    <t>PVC TANJURI</t>
  </si>
  <si>
    <t>PVC PRIBOR ZA JELO ŽLICE</t>
  </si>
  <si>
    <t>PVC PRIBOR -VILICE</t>
  </si>
  <si>
    <t>PVC PRIBOR-NOŽEVI</t>
  </si>
  <si>
    <t>PAPIR ZA PEČENJE</t>
  </si>
  <si>
    <t>ORIGANO 0,01 KG</t>
  </si>
  <si>
    <t>SALVETE PAPIRNATE (BIJELE) 100/1</t>
  </si>
  <si>
    <t>ŠEĆER U PRAHU 0,20 KG</t>
  </si>
  <si>
    <t>DVOPEK</t>
  </si>
  <si>
    <t>TUNA KOMADI 180 gr</t>
  </si>
  <si>
    <t>SLADOLED „KORNET“</t>
  </si>
  <si>
    <t>VRHNJE ZA KUHANJE 0,5 L</t>
  </si>
  <si>
    <r>
      <rPr>
        <b/>
        <sz val="12"/>
        <color theme="1"/>
        <rFont val="Times New Roman"/>
        <family val="1"/>
        <charset val="238"/>
      </rPr>
      <t xml:space="preserve">OPIS  PREDMETA NABAVE: </t>
    </r>
    <r>
      <rPr>
        <sz val="12"/>
        <color theme="1"/>
        <rFont val="Times New Roman"/>
        <family val="1"/>
        <charset val="238"/>
      </rPr>
      <t xml:space="preserve">
</t>
    </r>
    <r>
      <rPr>
        <b/>
        <sz val="12"/>
        <color theme="1"/>
        <rFont val="Times New Roman"/>
        <family val="1"/>
        <charset val="238"/>
      </rPr>
      <t>Predmet nabave je nabava ostalih prehrambenih proizvoda</t>
    </r>
    <r>
      <rPr>
        <sz val="12"/>
        <color theme="1"/>
        <rFont val="Times New Roman"/>
        <family val="1"/>
        <charset val="238"/>
      </rPr>
      <t xml:space="preserve">
Vrsta i količine predmeta nabave definirane su u Troškovniku (prilozi ovog Poziva). 
Količina predmeta nabave je okvirna. Naručitelj, ovisno o potrebama, nije obvezan naručiti cjelokupnu planiranu količinu navedenu u troškovniku.
Ponuditelj je obvezan ispuniti troškovnik koji je sastavni dio ove dokumentacije. Ponuditelj ne smije mijenjati troškovnik. 
</t>
    </r>
  </si>
  <si>
    <t>Ur.br.: 2197/02-380/1-1-20-11-6</t>
  </si>
  <si>
    <r>
      <rPr>
        <b/>
        <sz val="12"/>
        <color theme="1"/>
        <rFont val="Times New Roman"/>
        <family val="1"/>
        <charset val="238"/>
      </rPr>
      <t>NAČIN DOSTAVE PONUDA:</t>
    </r>
    <r>
      <rPr>
        <sz val="12"/>
        <color theme="1"/>
        <rFont val="Times New Roman"/>
        <family val="1"/>
        <charset val="238"/>
      </rPr>
      <t xml:space="preserve">
Molimo da Vašu ponudu dostavite:
- rok za dostavu ponude:  ponudu je potrebno dostaviti do 10 sati 24. siječnja 2020 .godine.
- način dostave ponude: osobno ili poštom s naznakom na omotnici “ne otvaraj- ponuda za ostalih prehrambenih  proizvoda"
- mjesto dostave ponude: Srednja škola Bedekovčina, Ljudevita Gaja 1, 49221 Bedekovčina
Otvaranje ponuda će se održati dana 24. siječnja 2020. iza 11 sati u prostorijama Naručitelja. Otvaranje ponuda nije javno (nije obveza po ZJN javno otvarati ponude za jednostavnu nabavu)   
</t>
    </r>
  </si>
  <si>
    <t>predmet nabave: nabava ostalih prehrambenih proizvoda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</si>
</sst>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charset val="238"/>
      <scheme val="minor"/>
    </font>
    <font>
      <b/>
      <sz val="12"/>
      <color theme="1"/>
      <name val="Times New Roman"/>
      <family val="1"/>
      <charset val="238"/>
    </font>
    <font>
      <sz val="12"/>
      <color theme="1"/>
      <name val="Times New Roman"/>
      <family val="1"/>
      <charset val="238"/>
    </font>
    <font>
      <b/>
      <sz val="11"/>
      <color theme="1"/>
      <name val="Calibri"/>
      <family val="2"/>
      <charset val="238"/>
    </font>
    <font>
      <sz val="10"/>
      <color theme="1"/>
      <name val="Times New Roman"/>
      <family val="1"/>
      <charset val="238"/>
    </font>
    <font>
      <b/>
      <sz val="10"/>
      <color theme="1"/>
      <name val="Times New Roman"/>
      <family val="1"/>
      <charset val="238"/>
    </font>
    <font>
      <sz val="11"/>
      <color theme="1"/>
      <name val="Calibri"/>
      <family val="2"/>
      <charset val="238"/>
    </font>
    <font>
      <b/>
      <sz val="10"/>
      <color theme="1"/>
      <name val="Calibri"/>
      <family val="2"/>
      <charset val="238"/>
    </font>
    <font>
      <sz val="12"/>
      <color theme="1"/>
      <name val="Calibri"/>
      <family val="2"/>
      <charset val="238"/>
    </font>
    <font>
      <b/>
      <u/>
      <sz val="12"/>
      <color theme="1"/>
      <name val="Times New Roman"/>
      <family val="1"/>
      <charset val="238"/>
    </font>
    <font>
      <b/>
      <sz val="11"/>
      <color theme="1"/>
      <name val="Arial"/>
      <family val="2"/>
      <charset val="238"/>
    </font>
    <font>
      <b/>
      <i/>
      <sz val="11"/>
      <color theme="1"/>
      <name val="Arial"/>
      <family val="2"/>
      <charset val="238"/>
    </font>
    <font>
      <sz val="11"/>
      <color theme="1"/>
      <name val="Arial"/>
      <family val="2"/>
      <charset val="238"/>
    </font>
    <font>
      <i/>
      <sz val="10"/>
      <color theme="1"/>
      <name val="Arial"/>
      <family val="2"/>
      <charset val="238"/>
    </font>
    <font>
      <sz val="10"/>
      <color theme="1"/>
      <name val="Arial"/>
      <family val="2"/>
      <charset val="238"/>
    </font>
    <font>
      <b/>
      <sz val="10"/>
      <color theme="1"/>
      <name val="Arial"/>
      <family val="2"/>
      <charset val="238"/>
    </font>
    <font>
      <sz val="12"/>
      <color theme="1"/>
      <name val="Arial"/>
      <family val="2"/>
      <charset val="238"/>
    </font>
  </fonts>
  <fills count="4">
    <fill>
      <patternFill patternType="none"/>
    </fill>
    <fill>
      <patternFill patternType="gray125"/>
    </fill>
    <fill>
      <patternFill patternType="solid">
        <fgColor rgb="FFFF5050"/>
        <bgColor indexed="64"/>
      </patternFill>
    </fill>
    <fill>
      <patternFill patternType="solid">
        <fgColor rgb="FFFFC000"/>
        <bgColor indexed="64"/>
      </patternFill>
    </fill>
  </fills>
  <borders count="16">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auto="1"/>
      </bottom>
      <diagonal/>
    </border>
    <border>
      <left style="medium">
        <color theme="1"/>
      </left>
      <right style="medium">
        <color theme="1"/>
      </right>
      <top style="medium">
        <color theme="1"/>
      </top>
      <bottom style="medium">
        <color theme="1"/>
      </bottom>
      <diagonal/>
    </border>
    <border>
      <left style="thin">
        <color theme="1"/>
      </left>
      <right style="thin">
        <color theme="1"/>
      </right>
      <top style="thin">
        <color theme="1"/>
      </top>
      <bottom style="thin">
        <color theme="1"/>
      </bottom>
      <diagonal/>
    </border>
    <border>
      <left style="medium">
        <color theme="1"/>
      </left>
      <right/>
      <top style="medium">
        <color theme="1"/>
      </top>
      <bottom style="medium">
        <color theme="1"/>
      </bottom>
      <diagonal/>
    </border>
    <border>
      <left style="thin">
        <color theme="1"/>
      </left>
      <right/>
      <top style="thin">
        <color theme="1"/>
      </top>
      <bottom style="thin">
        <color theme="1"/>
      </bottom>
      <diagonal/>
    </border>
    <border>
      <left style="thin">
        <color theme="1"/>
      </left>
      <right style="thin">
        <color theme="1"/>
      </right>
      <top style="thin">
        <color theme="1"/>
      </top>
      <bottom/>
      <diagonal/>
    </border>
    <border>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top/>
      <bottom style="thin">
        <color theme="1"/>
      </bottom>
      <diagonal/>
    </border>
    <border>
      <left/>
      <right style="medium">
        <color theme="1"/>
      </right>
      <top style="medium">
        <color theme="1"/>
      </top>
      <bottom style="medium">
        <color theme="1"/>
      </bottom>
      <diagonal/>
    </border>
    <border>
      <left style="thin">
        <color theme="1"/>
      </left>
      <right style="thin">
        <color theme="1"/>
      </right>
      <top style="medium">
        <color theme="1"/>
      </top>
      <bottom style="thin">
        <color theme="1"/>
      </bottom>
      <diagonal/>
    </border>
    <border>
      <left style="medium">
        <color theme="1"/>
      </left>
      <right style="thin">
        <color theme="1"/>
      </right>
      <top style="medium">
        <color theme="1"/>
      </top>
      <bottom style="thin">
        <color theme="1"/>
      </bottom>
      <diagonal/>
    </border>
    <border>
      <left/>
      <right style="thin">
        <color theme="1"/>
      </right>
      <top style="thin">
        <color theme="1"/>
      </top>
      <bottom/>
      <diagonal/>
    </border>
  </borders>
  <cellStyleXfs count="1">
    <xf numFmtId="0" fontId="0" fillId="0" borderId="0"/>
  </cellStyleXfs>
  <cellXfs count="62">
    <xf numFmtId="0" fontId="0" fillId="0" borderId="0" xfId="0"/>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2" fillId="0" borderId="0" xfId="0" applyFont="1"/>
    <xf numFmtId="0" fontId="2" fillId="0" borderId="0" xfId="0" applyFont="1" applyAlignment="1">
      <alignment horizontal="justify" vertical="center"/>
    </xf>
    <xf numFmtId="0" fontId="4" fillId="0" borderId="0" xfId="0" applyFont="1"/>
    <xf numFmtId="0" fontId="4" fillId="0" borderId="0" xfId="0" applyFont="1" applyAlignment="1">
      <alignment vertical="center"/>
    </xf>
    <xf numFmtId="0" fontId="0" fillId="0" borderId="0" xfId="0" applyAlignment="1">
      <alignment wrapText="1"/>
    </xf>
    <xf numFmtId="0" fontId="4" fillId="0" borderId="2" xfId="0" applyFont="1" applyBorder="1" applyAlignment="1">
      <alignment horizontal="center" vertical="center"/>
    </xf>
    <xf numFmtId="0" fontId="4" fillId="0" borderId="2" xfId="0" applyFont="1" applyBorder="1" applyAlignment="1">
      <alignment vertical="center"/>
    </xf>
    <xf numFmtId="0" fontId="4" fillId="0" borderId="2" xfId="0" applyFont="1" applyBorder="1" applyAlignment="1">
      <alignment vertical="center" wrapText="1"/>
    </xf>
    <xf numFmtId="0" fontId="4" fillId="0" borderId="2" xfId="0" applyFont="1" applyBorder="1" applyAlignment="1">
      <alignment horizontal="center" vertical="center" wrapText="1"/>
    </xf>
    <xf numFmtId="0" fontId="2" fillId="3" borderId="2" xfId="0" applyFont="1" applyFill="1" applyBorder="1" applyAlignment="1">
      <alignment vertical="center" wrapText="1"/>
    </xf>
    <xf numFmtId="0" fontId="2" fillId="3" borderId="2" xfId="0" applyFont="1" applyFill="1" applyBorder="1" applyAlignment="1">
      <alignment vertical="center"/>
    </xf>
    <xf numFmtId="0" fontId="0" fillId="0" borderId="3" xfId="0" applyBorder="1"/>
    <xf numFmtId="0" fontId="0" fillId="0" borderId="0" xfId="0" applyAlignment="1" applyProtection="1">
      <alignment vertical="center"/>
      <protection locked="0"/>
    </xf>
    <xf numFmtId="0" fontId="6" fillId="0" borderId="13" xfId="0" applyFont="1" applyBorder="1" applyAlignment="1" applyProtection="1">
      <alignment horizontal="left" vertical="center" wrapText="1"/>
      <protection locked="0"/>
    </xf>
    <xf numFmtId="0" fontId="0" fillId="0" borderId="0" xfId="0" applyProtection="1">
      <protection locked="0"/>
    </xf>
    <xf numFmtId="0" fontId="6" fillId="0" borderId="5" xfId="0" applyFont="1" applyBorder="1" applyAlignment="1" applyProtection="1">
      <alignment horizontal="left" vertical="center" wrapText="1"/>
      <protection locked="0"/>
    </xf>
    <xf numFmtId="0" fontId="3" fillId="0" borderId="10" xfId="0" applyFont="1" applyBorder="1" applyAlignment="1" applyProtection="1">
      <alignment horizontal="center" vertical="center" wrapText="1"/>
      <protection locked="0"/>
    </xf>
    <xf numFmtId="0" fontId="6" fillId="0" borderId="11" xfId="0" applyFont="1" applyBorder="1" applyAlignment="1" applyProtection="1">
      <alignment horizontal="left" vertical="center" wrapText="1"/>
      <protection locked="0"/>
    </xf>
    <xf numFmtId="0" fontId="3" fillId="0" borderId="5" xfId="0" applyFont="1" applyBorder="1" applyAlignment="1" applyProtection="1">
      <alignment horizontal="center" vertical="center" wrapText="1"/>
      <protection locked="0"/>
    </xf>
    <xf numFmtId="0" fontId="6" fillId="0" borderId="7" xfId="0" applyFont="1" applyBorder="1" applyAlignment="1" applyProtection="1">
      <alignment horizontal="left" vertical="center" wrapText="1"/>
      <protection locked="0"/>
    </xf>
    <xf numFmtId="0" fontId="0" fillId="0" borderId="0" xfId="0" applyAlignment="1" applyProtection="1">
      <alignment horizontal="center" vertical="center"/>
      <protection locked="0"/>
    </xf>
    <xf numFmtId="0" fontId="0" fillId="0" borderId="0" xfId="0" applyAlignment="1" applyProtection="1">
      <alignment horizontal="left"/>
      <protection locked="0"/>
    </xf>
    <xf numFmtId="0" fontId="0" fillId="0" borderId="0" xfId="0" applyAlignment="1" applyProtection="1">
      <alignment horizontal="left" vertical="center"/>
      <protection locked="0"/>
    </xf>
    <xf numFmtId="0" fontId="7" fillId="0" borderId="4" xfId="0" applyFont="1" applyBorder="1" applyAlignment="1" applyProtection="1">
      <alignment horizontal="center" vertical="center" wrapText="1"/>
    </xf>
    <xf numFmtId="0" fontId="3" fillId="0" borderId="4" xfId="0" applyFont="1" applyBorder="1" applyAlignment="1" applyProtection="1">
      <alignment horizontal="left" vertical="center" wrapText="1"/>
    </xf>
    <xf numFmtId="0" fontId="6" fillId="0" borderId="4" xfId="0" applyFont="1" applyBorder="1" applyAlignment="1" applyProtection="1">
      <alignment horizontal="center" vertical="center" wrapText="1"/>
    </xf>
    <xf numFmtId="0" fontId="6" fillId="0" borderId="4" xfId="0" applyFont="1" applyBorder="1" applyAlignment="1" applyProtection="1">
      <alignment horizontal="left" vertical="center" wrapText="1"/>
    </xf>
    <xf numFmtId="0" fontId="8" fillId="0" borderId="13" xfId="0" applyFont="1" applyBorder="1" applyAlignment="1" applyProtection="1">
      <alignment horizontal="left" vertical="center" wrapText="1"/>
    </xf>
    <xf numFmtId="0" fontId="8" fillId="0" borderId="9" xfId="0" applyFont="1" applyBorder="1" applyAlignment="1" applyProtection="1">
      <alignment horizontal="left" vertical="center" wrapText="1"/>
    </xf>
    <xf numFmtId="0" fontId="8" fillId="0" borderId="5" xfId="0" applyFont="1" applyBorder="1" applyAlignment="1" applyProtection="1">
      <alignment horizontal="left" vertical="center" wrapText="1"/>
    </xf>
    <xf numFmtId="0" fontId="2" fillId="0" borderId="0" xfId="0" applyFont="1" applyAlignment="1">
      <alignment wrapText="1"/>
    </xf>
    <xf numFmtId="0" fontId="1" fillId="0" borderId="0" xfId="0" applyFont="1" applyAlignment="1">
      <alignment wrapText="1"/>
    </xf>
    <xf numFmtId="0" fontId="10" fillId="0" borderId="0" xfId="0" applyFont="1" applyAlignment="1">
      <alignment horizontal="justify" vertical="center"/>
    </xf>
    <xf numFmtId="0" fontId="11" fillId="0" borderId="0" xfId="0" applyFont="1" applyAlignment="1">
      <alignment horizontal="justify" vertical="center"/>
    </xf>
    <xf numFmtId="0" fontId="10" fillId="0" borderId="0" xfId="0" applyFont="1" applyAlignment="1">
      <alignment horizontal="center" vertical="center"/>
    </xf>
    <xf numFmtId="0" fontId="12" fillId="0" borderId="0" xfId="0" applyFont="1" applyAlignment="1">
      <alignment horizontal="justify" vertical="center"/>
    </xf>
    <xf numFmtId="0" fontId="13" fillId="0" borderId="0" xfId="0" applyFont="1" applyAlignment="1">
      <alignment horizontal="center" vertical="center"/>
    </xf>
    <xf numFmtId="0" fontId="13" fillId="0" borderId="0" xfId="0" applyFont="1" applyAlignment="1">
      <alignment horizontal="justify" vertical="center"/>
    </xf>
    <xf numFmtId="0" fontId="12" fillId="0" borderId="0" xfId="0" applyFont="1" applyAlignment="1">
      <alignment vertical="center"/>
    </xf>
    <xf numFmtId="0" fontId="12" fillId="0" borderId="0" xfId="0" applyFont="1" applyAlignment="1">
      <alignment horizontal="right" vertical="center"/>
    </xf>
    <xf numFmtId="0" fontId="12" fillId="0" borderId="0" xfId="0" applyFont="1" applyAlignment="1">
      <alignment horizontal="left" vertical="center" indent="15"/>
    </xf>
    <xf numFmtId="0" fontId="14" fillId="0" borderId="0" xfId="0" applyFont="1" applyAlignment="1">
      <alignment horizontal="justify" vertical="center"/>
    </xf>
    <xf numFmtId="0" fontId="16" fillId="0" borderId="0" xfId="0" applyFont="1" applyAlignment="1">
      <alignment vertical="center"/>
    </xf>
    <xf numFmtId="0" fontId="8" fillId="0" borderId="14" xfId="0" applyFont="1" applyBorder="1" applyAlignment="1" applyProtection="1">
      <alignment horizontal="left" vertical="center" wrapText="1"/>
    </xf>
    <xf numFmtId="0" fontId="3" fillId="0" borderId="5" xfId="0" applyFont="1" applyBorder="1" applyAlignment="1" applyProtection="1">
      <alignment horizontal="left" vertical="center" wrapText="1"/>
      <protection locked="0"/>
    </xf>
    <xf numFmtId="0" fontId="8" fillId="0" borderId="15" xfId="0" applyFont="1" applyBorder="1" applyAlignment="1" applyProtection="1">
      <alignment horizontal="left" vertical="center" wrapText="1"/>
    </xf>
    <xf numFmtId="0" fontId="8" fillId="0" borderId="8" xfId="0" applyFont="1" applyBorder="1" applyAlignment="1" applyProtection="1">
      <alignment horizontal="left" vertical="center" wrapText="1"/>
    </xf>
    <xf numFmtId="0" fontId="3" fillId="0" borderId="8"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xf>
    <xf numFmtId="0" fontId="8" fillId="0" borderId="6"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9" fontId="8" fillId="0" borderId="6" xfId="0" applyNumberFormat="1" applyFont="1" applyBorder="1" applyAlignment="1" applyProtection="1">
      <alignment horizontal="center" vertical="center" wrapText="1"/>
    </xf>
    <xf numFmtId="0" fontId="5" fillId="2" borderId="2" xfId="0" applyFont="1" applyFill="1" applyBorder="1" applyAlignment="1">
      <alignment vertical="center"/>
    </xf>
    <xf numFmtId="0" fontId="5" fillId="0" borderId="0" xfId="0" applyFont="1" applyAlignment="1">
      <alignment vertical="center" wrapText="1"/>
    </xf>
    <xf numFmtId="0" fontId="5" fillId="0" borderId="1" xfId="0" applyFont="1" applyBorder="1" applyAlignment="1">
      <alignment vertical="center"/>
    </xf>
    <xf numFmtId="0" fontId="1" fillId="0" borderId="0" xfId="0" applyFont="1" applyAlignment="1">
      <alignment vertical="center"/>
    </xf>
    <xf numFmtId="0" fontId="4" fillId="0" borderId="0" xfId="0" applyFont="1" applyAlignment="1">
      <alignment vertical="center" wrapText="1"/>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8"/>
  <sheetViews>
    <sheetView zoomScaleNormal="100" workbookViewId="0">
      <pane ySplit="1" topLeftCell="A66" activePane="bottomLeft" state="frozen"/>
      <selection pane="bottomLeft" activeCell="I73" sqref="I73"/>
    </sheetView>
  </sheetViews>
  <sheetFormatPr defaultRowHeight="15" x14ac:dyDescent="0.25"/>
  <cols>
    <col min="1" max="1" width="5.140625" style="24" customWidth="1"/>
    <col min="2" max="2" width="28.140625" style="25" customWidth="1"/>
    <col min="3" max="3" width="10.42578125" style="25" customWidth="1"/>
    <col min="4" max="4" width="9.42578125" style="25" customWidth="1"/>
    <col min="5" max="5" width="10.5703125" style="26" customWidth="1"/>
    <col min="6" max="6" width="14.5703125" style="26" customWidth="1"/>
    <col min="7" max="7" width="17.42578125" style="26" customWidth="1"/>
    <col min="8" max="16384" width="9.140625" style="18"/>
  </cols>
  <sheetData>
    <row r="1" spans="1:9" s="16" customFormat="1" ht="30.75" thickBot="1" x14ac:dyDescent="0.3">
      <c r="A1" s="27" t="s">
        <v>32</v>
      </c>
      <c r="B1" s="28" t="s">
        <v>42</v>
      </c>
      <c r="C1" s="28" t="s">
        <v>43</v>
      </c>
      <c r="D1" s="28" t="s">
        <v>33</v>
      </c>
      <c r="E1" s="28" t="s">
        <v>44</v>
      </c>
      <c r="F1" s="28" t="s">
        <v>34</v>
      </c>
      <c r="G1" s="28" t="s">
        <v>35</v>
      </c>
      <c r="I1" s="16" t="s">
        <v>45</v>
      </c>
    </row>
    <row r="2" spans="1:9" ht="45.75" thickBot="1" x14ac:dyDescent="0.3">
      <c r="A2" s="29">
        <v>1</v>
      </c>
      <c r="B2" s="30" t="s">
        <v>104</v>
      </c>
      <c r="C2" s="47" t="s">
        <v>105</v>
      </c>
      <c r="D2" s="31">
        <v>5</v>
      </c>
      <c r="E2" s="17"/>
      <c r="F2" s="31">
        <f>E2*D2</f>
        <v>0</v>
      </c>
      <c r="G2" s="17"/>
    </row>
    <row r="3" spans="1:9" ht="16.5" thickBot="1" x14ac:dyDescent="0.3">
      <c r="A3" s="29">
        <v>2</v>
      </c>
      <c r="B3" s="30" t="s">
        <v>106</v>
      </c>
      <c r="C3" s="32" t="s">
        <v>105</v>
      </c>
      <c r="D3" s="33">
        <v>80</v>
      </c>
      <c r="E3" s="19"/>
      <c r="F3" s="33">
        <f t="shared" ref="F3:F56" si="0">E3*D3</f>
        <v>0</v>
      </c>
      <c r="G3" s="19"/>
    </row>
    <row r="4" spans="1:9" ht="30.75" thickBot="1" x14ac:dyDescent="0.3">
      <c r="A4" s="29">
        <v>3</v>
      </c>
      <c r="B4" s="30" t="s">
        <v>107</v>
      </c>
      <c r="C4" s="32" t="s">
        <v>105</v>
      </c>
      <c r="D4" s="33">
        <v>10</v>
      </c>
      <c r="E4" s="19"/>
      <c r="F4" s="33">
        <f t="shared" si="0"/>
        <v>0</v>
      </c>
      <c r="G4" s="19"/>
    </row>
    <row r="5" spans="1:9" ht="30.75" thickBot="1" x14ac:dyDescent="0.3">
      <c r="A5" s="29">
        <v>4</v>
      </c>
      <c r="B5" s="30" t="s">
        <v>108</v>
      </c>
      <c r="C5" s="32" t="s">
        <v>105</v>
      </c>
      <c r="D5" s="33">
        <v>10</v>
      </c>
      <c r="E5" s="19"/>
      <c r="F5" s="33">
        <f t="shared" si="0"/>
        <v>0</v>
      </c>
      <c r="G5" s="19"/>
    </row>
    <row r="6" spans="1:9" ht="16.5" thickBot="1" x14ac:dyDescent="0.3">
      <c r="A6" s="29">
        <v>5</v>
      </c>
      <c r="B6" s="30" t="s">
        <v>109</v>
      </c>
      <c r="C6" s="32" t="s">
        <v>105</v>
      </c>
      <c r="D6" s="33">
        <v>12</v>
      </c>
      <c r="E6" s="19"/>
      <c r="F6" s="33">
        <f t="shared" si="0"/>
        <v>0</v>
      </c>
      <c r="G6" s="19"/>
    </row>
    <row r="7" spans="1:9" ht="16.5" thickBot="1" x14ac:dyDescent="0.3">
      <c r="A7" s="29">
        <v>6</v>
      </c>
      <c r="B7" s="30" t="s">
        <v>110</v>
      </c>
      <c r="C7" s="32" t="s">
        <v>105</v>
      </c>
      <c r="D7" s="33">
        <v>20</v>
      </c>
      <c r="E7" s="19"/>
      <c r="F7" s="33">
        <f t="shared" si="0"/>
        <v>0</v>
      </c>
      <c r="G7" s="19"/>
    </row>
    <row r="8" spans="1:9" ht="16.5" thickBot="1" x14ac:dyDescent="0.3">
      <c r="A8" s="29">
        <v>7</v>
      </c>
      <c r="B8" s="30" t="s">
        <v>111</v>
      </c>
      <c r="C8" s="32" t="s">
        <v>105</v>
      </c>
      <c r="D8" s="33">
        <v>5</v>
      </c>
      <c r="E8" s="19"/>
      <c r="F8" s="33">
        <f t="shared" si="0"/>
        <v>0</v>
      </c>
      <c r="G8" s="19"/>
    </row>
    <row r="9" spans="1:9" ht="30.75" thickBot="1" x14ac:dyDescent="0.3">
      <c r="A9" s="29">
        <v>8</v>
      </c>
      <c r="B9" s="30" t="s">
        <v>112</v>
      </c>
      <c r="C9" s="32" t="s">
        <v>105</v>
      </c>
      <c r="D9" s="33">
        <v>320</v>
      </c>
      <c r="E9" s="19"/>
      <c r="F9" s="33">
        <f t="shared" si="0"/>
        <v>0</v>
      </c>
      <c r="G9" s="19"/>
    </row>
    <row r="10" spans="1:9" ht="16.5" thickBot="1" x14ac:dyDescent="0.3">
      <c r="A10" s="29">
        <v>9</v>
      </c>
      <c r="B10" s="30" t="s">
        <v>113</v>
      </c>
      <c r="C10" s="32" t="s">
        <v>105</v>
      </c>
      <c r="D10" s="33">
        <v>25</v>
      </c>
      <c r="E10" s="19"/>
      <c r="F10" s="33">
        <f t="shared" si="0"/>
        <v>0</v>
      </c>
      <c r="G10" s="19"/>
    </row>
    <row r="11" spans="1:9" ht="16.5" thickBot="1" x14ac:dyDescent="0.3">
      <c r="A11" s="29">
        <v>10</v>
      </c>
      <c r="B11" s="30" t="s">
        <v>114</v>
      </c>
      <c r="C11" s="32" t="s">
        <v>105</v>
      </c>
      <c r="D11" s="33">
        <v>170</v>
      </c>
      <c r="E11" s="19"/>
      <c r="F11" s="33">
        <f t="shared" si="0"/>
        <v>0</v>
      </c>
      <c r="G11" s="19"/>
    </row>
    <row r="12" spans="1:9" ht="16.5" thickBot="1" x14ac:dyDescent="0.3">
      <c r="A12" s="29">
        <v>11</v>
      </c>
      <c r="B12" s="30" t="s">
        <v>115</v>
      </c>
      <c r="C12" s="32" t="s">
        <v>105</v>
      </c>
      <c r="D12" s="33">
        <v>5</v>
      </c>
      <c r="E12" s="19"/>
      <c r="F12" s="33">
        <f t="shared" si="0"/>
        <v>0</v>
      </c>
      <c r="G12" s="19"/>
    </row>
    <row r="13" spans="1:9" ht="30.75" thickBot="1" x14ac:dyDescent="0.3">
      <c r="A13" s="29">
        <v>12</v>
      </c>
      <c r="B13" s="30" t="s">
        <v>116</v>
      </c>
      <c r="C13" s="32" t="s">
        <v>105</v>
      </c>
      <c r="D13" s="33">
        <v>20</v>
      </c>
      <c r="E13" s="19"/>
      <c r="F13" s="33">
        <f t="shared" si="0"/>
        <v>0</v>
      </c>
      <c r="G13" s="19"/>
    </row>
    <row r="14" spans="1:9" ht="30.75" thickBot="1" x14ac:dyDescent="0.3">
      <c r="A14" s="29">
        <v>13</v>
      </c>
      <c r="B14" s="30" t="s">
        <v>117</v>
      </c>
      <c r="C14" s="32" t="s">
        <v>105</v>
      </c>
      <c r="D14" s="33">
        <v>20</v>
      </c>
      <c r="E14" s="19"/>
      <c r="F14" s="33">
        <f t="shared" si="0"/>
        <v>0</v>
      </c>
      <c r="G14" s="19"/>
    </row>
    <row r="15" spans="1:9" ht="30.75" thickBot="1" x14ac:dyDescent="0.3">
      <c r="A15" s="29">
        <v>14</v>
      </c>
      <c r="B15" s="30" t="s">
        <v>118</v>
      </c>
      <c r="C15" s="32" t="s">
        <v>105</v>
      </c>
      <c r="D15" s="33">
        <v>15</v>
      </c>
      <c r="E15" s="19"/>
      <c r="F15" s="33">
        <f t="shared" si="0"/>
        <v>0</v>
      </c>
      <c r="G15" s="19"/>
    </row>
    <row r="16" spans="1:9" ht="16.5" thickBot="1" x14ac:dyDescent="0.3">
      <c r="A16" s="29">
        <v>15</v>
      </c>
      <c r="B16" s="30" t="s">
        <v>119</v>
      </c>
      <c r="C16" s="32" t="s">
        <v>105</v>
      </c>
      <c r="D16" s="33">
        <v>8</v>
      </c>
      <c r="E16" s="19"/>
      <c r="F16" s="33">
        <f t="shared" si="0"/>
        <v>0</v>
      </c>
      <c r="G16" s="19"/>
    </row>
    <row r="17" spans="1:7" ht="16.5" thickBot="1" x14ac:dyDescent="0.3">
      <c r="A17" s="29">
        <v>16</v>
      </c>
      <c r="B17" s="30" t="s">
        <v>120</v>
      </c>
      <c r="C17" s="32" t="s">
        <v>105</v>
      </c>
      <c r="D17" s="33">
        <v>10</v>
      </c>
      <c r="E17" s="19"/>
      <c r="F17" s="33">
        <f t="shared" si="0"/>
        <v>0</v>
      </c>
      <c r="G17" s="19"/>
    </row>
    <row r="18" spans="1:7" ht="16.5" thickBot="1" x14ac:dyDescent="0.3">
      <c r="A18" s="29">
        <v>17</v>
      </c>
      <c r="B18" s="30" t="s">
        <v>121</v>
      </c>
      <c r="C18" s="32" t="s">
        <v>105</v>
      </c>
      <c r="D18" s="33">
        <v>20</v>
      </c>
      <c r="E18" s="19"/>
      <c r="F18" s="33">
        <f t="shared" si="0"/>
        <v>0</v>
      </c>
      <c r="G18" s="19"/>
    </row>
    <row r="19" spans="1:7" ht="16.5" thickBot="1" x14ac:dyDescent="0.3">
      <c r="A19" s="29">
        <v>18</v>
      </c>
      <c r="B19" s="30" t="s">
        <v>122</v>
      </c>
      <c r="C19" s="32" t="s">
        <v>105</v>
      </c>
      <c r="D19" s="33">
        <v>50</v>
      </c>
      <c r="E19" s="19"/>
      <c r="F19" s="33">
        <f t="shared" si="0"/>
        <v>0</v>
      </c>
      <c r="G19" s="19"/>
    </row>
    <row r="20" spans="1:7" ht="16.5" thickBot="1" x14ac:dyDescent="0.3">
      <c r="A20" s="29">
        <v>19</v>
      </c>
      <c r="B20" s="30" t="s">
        <v>123</v>
      </c>
      <c r="C20" s="32" t="s">
        <v>105</v>
      </c>
      <c r="D20" s="33">
        <v>10</v>
      </c>
      <c r="E20" s="19"/>
      <c r="F20" s="33">
        <f t="shared" si="0"/>
        <v>0</v>
      </c>
      <c r="G20" s="19"/>
    </row>
    <row r="21" spans="1:7" ht="30.75" thickBot="1" x14ac:dyDescent="0.3">
      <c r="A21" s="29">
        <v>20</v>
      </c>
      <c r="B21" s="30" t="s">
        <v>124</v>
      </c>
      <c r="C21" s="32" t="s">
        <v>105</v>
      </c>
      <c r="D21" s="33">
        <v>80</v>
      </c>
      <c r="E21" s="19"/>
      <c r="F21" s="33">
        <f t="shared" si="0"/>
        <v>0</v>
      </c>
      <c r="G21" s="19"/>
    </row>
    <row r="22" spans="1:7" ht="16.5" thickBot="1" x14ac:dyDescent="0.3">
      <c r="A22" s="29">
        <v>21</v>
      </c>
      <c r="B22" s="30" t="s">
        <v>125</v>
      </c>
      <c r="C22" s="32" t="s">
        <v>126</v>
      </c>
      <c r="D22" s="33">
        <v>80</v>
      </c>
      <c r="E22" s="19"/>
      <c r="F22" s="33">
        <f t="shared" si="0"/>
        <v>0</v>
      </c>
      <c r="G22" s="19"/>
    </row>
    <row r="23" spans="1:7" ht="16.5" thickBot="1" x14ac:dyDescent="0.3">
      <c r="A23" s="29">
        <v>22</v>
      </c>
      <c r="B23" s="30" t="s">
        <v>127</v>
      </c>
      <c r="C23" s="32" t="s">
        <v>126</v>
      </c>
      <c r="D23" s="33">
        <v>20</v>
      </c>
      <c r="E23" s="19"/>
      <c r="F23" s="33">
        <f t="shared" si="0"/>
        <v>0</v>
      </c>
      <c r="G23" s="19"/>
    </row>
    <row r="24" spans="1:7" ht="16.5" thickBot="1" x14ac:dyDescent="0.3">
      <c r="A24" s="29">
        <v>23</v>
      </c>
      <c r="B24" s="30" t="s">
        <v>128</v>
      </c>
      <c r="C24" s="32" t="s">
        <v>105</v>
      </c>
      <c r="D24" s="33">
        <v>30</v>
      </c>
      <c r="E24" s="19"/>
      <c r="F24" s="33">
        <f t="shared" si="0"/>
        <v>0</v>
      </c>
      <c r="G24" s="19"/>
    </row>
    <row r="25" spans="1:7" ht="16.5" thickBot="1" x14ac:dyDescent="0.3">
      <c r="A25" s="29">
        <v>24</v>
      </c>
      <c r="B25" s="30" t="s">
        <v>129</v>
      </c>
      <c r="C25" s="32" t="s">
        <v>105</v>
      </c>
      <c r="D25" s="33">
        <v>25</v>
      </c>
      <c r="E25" s="19"/>
      <c r="F25" s="33">
        <f t="shared" si="0"/>
        <v>0</v>
      </c>
      <c r="G25" s="19"/>
    </row>
    <row r="26" spans="1:7" ht="16.5" thickBot="1" x14ac:dyDescent="0.3">
      <c r="A26" s="29">
        <v>25</v>
      </c>
      <c r="B26" s="30" t="s">
        <v>130</v>
      </c>
      <c r="C26" s="32" t="s">
        <v>105</v>
      </c>
      <c r="D26" s="33">
        <v>12</v>
      </c>
      <c r="E26" s="19"/>
      <c r="F26" s="33">
        <f t="shared" si="0"/>
        <v>0</v>
      </c>
      <c r="G26" s="19"/>
    </row>
    <row r="27" spans="1:7" ht="16.5" thickBot="1" x14ac:dyDescent="0.3">
      <c r="A27" s="29">
        <v>26</v>
      </c>
      <c r="B27" s="30" t="s">
        <v>131</v>
      </c>
      <c r="C27" s="32" t="s">
        <v>105</v>
      </c>
      <c r="D27" s="33">
        <v>560</v>
      </c>
      <c r="E27" s="19"/>
      <c r="F27" s="33">
        <f t="shared" si="0"/>
        <v>0</v>
      </c>
      <c r="G27" s="19"/>
    </row>
    <row r="28" spans="1:7" ht="16.5" thickBot="1" x14ac:dyDescent="0.3">
      <c r="A28" s="29">
        <v>27</v>
      </c>
      <c r="B28" s="30" t="s">
        <v>132</v>
      </c>
      <c r="C28" s="32" t="s">
        <v>105</v>
      </c>
      <c r="D28" s="33">
        <v>50</v>
      </c>
      <c r="E28" s="19"/>
      <c r="F28" s="33">
        <f t="shared" si="0"/>
        <v>0</v>
      </c>
      <c r="G28" s="19"/>
    </row>
    <row r="29" spans="1:7" ht="30.75" thickBot="1" x14ac:dyDescent="0.3">
      <c r="A29" s="29">
        <v>28</v>
      </c>
      <c r="B29" s="30" t="s">
        <v>133</v>
      </c>
      <c r="C29" s="32" t="s">
        <v>126</v>
      </c>
      <c r="D29" s="33">
        <v>700</v>
      </c>
      <c r="E29" s="19"/>
      <c r="F29" s="33">
        <f t="shared" si="0"/>
        <v>0</v>
      </c>
      <c r="G29" s="19"/>
    </row>
    <row r="30" spans="1:7" ht="16.5" thickBot="1" x14ac:dyDescent="0.3">
      <c r="A30" s="29">
        <v>29</v>
      </c>
      <c r="B30" s="30" t="s">
        <v>134</v>
      </c>
      <c r="C30" s="32" t="s">
        <v>36</v>
      </c>
      <c r="D30" s="33">
        <v>80</v>
      </c>
      <c r="E30" s="19"/>
      <c r="F30" s="33">
        <f t="shared" si="0"/>
        <v>0</v>
      </c>
      <c r="G30" s="19"/>
    </row>
    <row r="31" spans="1:7" ht="16.5" thickBot="1" x14ac:dyDescent="0.3">
      <c r="A31" s="29">
        <v>30</v>
      </c>
      <c r="B31" s="30" t="s">
        <v>135</v>
      </c>
      <c r="C31" s="32" t="s">
        <v>126</v>
      </c>
      <c r="D31" s="33">
        <v>800</v>
      </c>
      <c r="E31" s="19"/>
      <c r="F31" s="33">
        <f t="shared" si="0"/>
        <v>0</v>
      </c>
      <c r="G31" s="19"/>
    </row>
    <row r="32" spans="1:7" ht="30.75" thickBot="1" x14ac:dyDescent="0.3">
      <c r="A32" s="29">
        <v>31</v>
      </c>
      <c r="B32" s="30" t="s">
        <v>136</v>
      </c>
      <c r="C32" s="32" t="s">
        <v>137</v>
      </c>
      <c r="D32" s="33">
        <v>600</v>
      </c>
      <c r="E32" s="19"/>
      <c r="F32" s="33">
        <f t="shared" si="0"/>
        <v>0</v>
      </c>
      <c r="G32" s="19"/>
    </row>
    <row r="33" spans="1:7" ht="16.5" thickBot="1" x14ac:dyDescent="0.3">
      <c r="A33" s="29">
        <v>32</v>
      </c>
      <c r="B33" s="30" t="s">
        <v>138</v>
      </c>
      <c r="C33" s="32" t="s">
        <v>126</v>
      </c>
      <c r="D33" s="33">
        <v>100</v>
      </c>
      <c r="E33" s="19"/>
      <c r="F33" s="33">
        <f t="shared" si="0"/>
        <v>0</v>
      </c>
      <c r="G33" s="19"/>
    </row>
    <row r="34" spans="1:7" ht="16.5" thickBot="1" x14ac:dyDescent="0.3">
      <c r="A34" s="29">
        <v>33</v>
      </c>
      <c r="B34" s="30" t="s">
        <v>139</v>
      </c>
      <c r="C34" s="32" t="s">
        <v>126</v>
      </c>
      <c r="D34" s="33">
        <v>360</v>
      </c>
      <c r="E34" s="19"/>
      <c r="F34" s="33">
        <f t="shared" si="0"/>
        <v>0</v>
      </c>
      <c r="G34" s="19"/>
    </row>
    <row r="35" spans="1:7" ht="16.5" thickBot="1" x14ac:dyDescent="0.3">
      <c r="A35" s="29">
        <v>34</v>
      </c>
      <c r="B35" s="30" t="s">
        <v>140</v>
      </c>
      <c r="C35" s="32" t="s">
        <v>105</v>
      </c>
      <c r="D35" s="33">
        <v>160</v>
      </c>
      <c r="E35" s="19"/>
      <c r="F35" s="33">
        <f t="shared" si="0"/>
        <v>0</v>
      </c>
      <c r="G35" s="19"/>
    </row>
    <row r="36" spans="1:7" ht="16.5" thickBot="1" x14ac:dyDescent="0.3">
      <c r="A36" s="29">
        <v>35</v>
      </c>
      <c r="B36" s="30" t="s">
        <v>141</v>
      </c>
      <c r="C36" s="32" t="s">
        <v>105</v>
      </c>
      <c r="D36" s="33">
        <v>640</v>
      </c>
      <c r="E36" s="19"/>
      <c r="F36" s="33">
        <f t="shared" si="0"/>
        <v>0</v>
      </c>
      <c r="G36" s="19"/>
    </row>
    <row r="37" spans="1:7" ht="16.5" thickBot="1" x14ac:dyDescent="0.3">
      <c r="A37" s="29">
        <v>36</v>
      </c>
      <c r="B37" s="30" t="s">
        <v>142</v>
      </c>
      <c r="C37" s="32" t="s">
        <v>105</v>
      </c>
      <c r="D37" s="33">
        <v>100</v>
      </c>
      <c r="E37" s="19"/>
      <c r="F37" s="33">
        <f t="shared" si="0"/>
        <v>0</v>
      </c>
      <c r="G37" s="19"/>
    </row>
    <row r="38" spans="1:7" ht="30.75" thickBot="1" x14ac:dyDescent="0.3">
      <c r="A38" s="29">
        <v>37</v>
      </c>
      <c r="B38" s="30" t="s">
        <v>143</v>
      </c>
      <c r="C38" s="32" t="s">
        <v>105</v>
      </c>
      <c r="D38" s="33">
        <v>80</v>
      </c>
      <c r="E38" s="19"/>
      <c r="F38" s="33">
        <f t="shared" si="0"/>
        <v>0</v>
      </c>
      <c r="G38" s="19"/>
    </row>
    <row r="39" spans="1:7" ht="16.5" thickBot="1" x14ac:dyDescent="0.3">
      <c r="A39" s="29">
        <v>38</v>
      </c>
      <c r="B39" s="30" t="s">
        <v>144</v>
      </c>
      <c r="C39" s="32" t="s">
        <v>105</v>
      </c>
      <c r="D39" s="33">
        <v>60</v>
      </c>
      <c r="E39" s="19"/>
      <c r="F39" s="33">
        <f t="shared" si="0"/>
        <v>0</v>
      </c>
      <c r="G39" s="19"/>
    </row>
    <row r="40" spans="1:7" ht="16.5" thickBot="1" x14ac:dyDescent="0.3">
      <c r="A40" s="29">
        <v>39</v>
      </c>
      <c r="B40" s="30" t="s">
        <v>145</v>
      </c>
      <c r="C40" s="32" t="s">
        <v>105</v>
      </c>
      <c r="D40" s="33">
        <v>100</v>
      </c>
      <c r="E40" s="19"/>
      <c r="F40" s="33">
        <f t="shared" si="0"/>
        <v>0</v>
      </c>
      <c r="G40" s="19"/>
    </row>
    <row r="41" spans="1:7" ht="16.5" thickBot="1" x14ac:dyDescent="0.3">
      <c r="A41" s="29">
        <v>40</v>
      </c>
      <c r="B41" s="30" t="s">
        <v>146</v>
      </c>
      <c r="C41" s="32" t="s">
        <v>105</v>
      </c>
      <c r="D41" s="33">
        <v>10</v>
      </c>
      <c r="E41" s="19"/>
      <c r="F41" s="33">
        <f t="shared" si="0"/>
        <v>0</v>
      </c>
      <c r="G41" s="19"/>
    </row>
    <row r="42" spans="1:7" ht="16.5" thickBot="1" x14ac:dyDescent="0.3">
      <c r="A42" s="29">
        <v>41</v>
      </c>
      <c r="B42" s="30" t="s">
        <v>147</v>
      </c>
      <c r="C42" s="32" t="s">
        <v>105</v>
      </c>
      <c r="D42" s="33">
        <v>10</v>
      </c>
      <c r="E42" s="19"/>
      <c r="F42" s="33">
        <f t="shared" si="0"/>
        <v>0</v>
      </c>
      <c r="G42" s="19"/>
    </row>
    <row r="43" spans="1:7" ht="16.5" thickBot="1" x14ac:dyDescent="0.3">
      <c r="A43" s="29">
        <v>42</v>
      </c>
      <c r="B43" s="30" t="s">
        <v>148</v>
      </c>
      <c r="C43" s="32" t="s">
        <v>105</v>
      </c>
      <c r="D43" s="33">
        <v>10</v>
      </c>
      <c r="E43" s="19"/>
      <c r="F43" s="33">
        <f t="shared" si="0"/>
        <v>0</v>
      </c>
      <c r="G43" s="19"/>
    </row>
    <row r="44" spans="1:7" ht="16.5" thickBot="1" x14ac:dyDescent="0.3">
      <c r="A44" s="29">
        <v>43</v>
      </c>
      <c r="B44" s="30" t="s">
        <v>149</v>
      </c>
      <c r="C44" s="32" t="s">
        <v>105</v>
      </c>
      <c r="D44" s="33">
        <v>1</v>
      </c>
      <c r="E44" s="19"/>
      <c r="F44" s="33">
        <f t="shared" si="0"/>
        <v>0</v>
      </c>
      <c r="G44" s="19"/>
    </row>
    <row r="45" spans="1:7" ht="16.5" thickBot="1" x14ac:dyDescent="0.3">
      <c r="A45" s="29">
        <v>44</v>
      </c>
      <c r="B45" s="30" t="s">
        <v>150</v>
      </c>
      <c r="C45" s="32" t="s">
        <v>105</v>
      </c>
      <c r="D45" s="33">
        <v>250</v>
      </c>
      <c r="E45" s="48"/>
      <c r="F45" s="33">
        <f t="shared" si="0"/>
        <v>0</v>
      </c>
      <c r="G45" s="19"/>
    </row>
    <row r="46" spans="1:7" ht="16.5" thickBot="1" x14ac:dyDescent="0.3">
      <c r="A46" s="29">
        <v>45</v>
      </c>
      <c r="B46" s="30" t="s">
        <v>151</v>
      </c>
      <c r="C46" s="32" t="s">
        <v>105</v>
      </c>
      <c r="D46" s="33">
        <v>500</v>
      </c>
      <c r="E46" s="48"/>
      <c r="F46" s="33">
        <f t="shared" si="0"/>
        <v>0</v>
      </c>
      <c r="G46" s="19"/>
    </row>
    <row r="47" spans="1:7" ht="30.75" thickBot="1" x14ac:dyDescent="0.3">
      <c r="A47" s="29">
        <v>46</v>
      </c>
      <c r="B47" s="30" t="s">
        <v>152</v>
      </c>
      <c r="C47" s="32" t="s">
        <v>105</v>
      </c>
      <c r="D47" s="33">
        <v>200</v>
      </c>
      <c r="E47" s="48"/>
      <c r="F47" s="33">
        <f t="shared" si="0"/>
        <v>0</v>
      </c>
      <c r="G47" s="19"/>
    </row>
    <row r="48" spans="1:7" ht="16.5" thickBot="1" x14ac:dyDescent="0.3">
      <c r="A48" s="29">
        <v>47</v>
      </c>
      <c r="B48" s="30" t="s">
        <v>153</v>
      </c>
      <c r="C48" s="32" t="s">
        <v>37</v>
      </c>
      <c r="D48" s="33">
        <v>140</v>
      </c>
      <c r="E48" s="48"/>
      <c r="F48" s="33">
        <f t="shared" si="0"/>
        <v>0</v>
      </c>
      <c r="G48" s="19"/>
    </row>
    <row r="49" spans="1:7" ht="16.5" thickBot="1" x14ac:dyDescent="0.3">
      <c r="A49" s="29">
        <v>48</v>
      </c>
      <c r="B49" s="30" t="s">
        <v>154</v>
      </c>
      <c r="C49" s="32"/>
      <c r="D49" s="33"/>
      <c r="E49" s="48"/>
      <c r="F49" s="33">
        <f t="shared" si="0"/>
        <v>0</v>
      </c>
      <c r="G49" s="19"/>
    </row>
    <row r="50" spans="1:7" ht="16.5" thickBot="1" x14ac:dyDescent="0.3">
      <c r="A50" s="29">
        <v>49</v>
      </c>
      <c r="B50" s="30" t="s">
        <v>155</v>
      </c>
      <c r="C50" s="32" t="s">
        <v>37</v>
      </c>
      <c r="D50" s="33">
        <v>60</v>
      </c>
      <c r="E50" s="48"/>
      <c r="F50" s="33">
        <f t="shared" si="0"/>
        <v>0</v>
      </c>
      <c r="G50" s="19"/>
    </row>
    <row r="51" spans="1:7" ht="30.75" thickBot="1" x14ac:dyDescent="0.3">
      <c r="A51" s="29">
        <v>50</v>
      </c>
      <c r="B51" s="30" t="s">
        <v>156</v>
      </c>
      <c r="C51" s="32" t="s">
        <v>37</v>
      </c>
      <c r="D51" s="33">
        <v>200</v>
      </c>
      <c r="E51" s="48"/>
      <c r="F51" s="33">
        <f t="shared" si="0"/>
        <v>0</v>
      </c>
      <c r="G51" s="19"/>
    </row>
    <row r="52" spans="1:7" ht="16.5" thickBot="1" x14ac:dyDescent="0.3">
      <c r="A52" s="29">
        <v>51</v>
      </c>
      <c r="B52" s="30" t="s">
        <v>157</v>
      </c>
      <c r="C52" s="32" t="s">
        <v>37</v>
      </c>
      <c r="D52" s="33">
        <v>120</v>
      </c>
      <c r="E52" s="48"/>
      <c r="F52" s="33">
        <f t="shared" si="0"/>
        <v>0</v>
      </c>
      <c r="G52" s="19"/>
    </row>
    <row r="53" spans="1:7" ht="16.5" thickBot="1" x14ac:dyDescent="0.3">
      <c r="A53" s="29">
        <v>52</v>
      </c>
      <c r="B53" s="30" t="s">
        <v>158</v>
      </c>
      <c r="C53" s="32" t="s">
        <v>37</v>
      </c>
      <c r="D53" s="33">
        <v>80</v>
      </c>
      <c r="E53" s="48"/>
      <c r="F53" s="33">
        <f t="shared" si="0"/>
        <v>0</v>
      </c>
      <c r="G53" s="19"/>
    </row>
    <row r="54" spans="1:7" ht="30.75" thickBot="1" x14ac:dyDescent="0.3">
      <c r="A54" s="29">
        <v>53</v>
      </c>
      <c r="B54" s="30" t="s">
        <v>159</v>
      </c>
      <c r="C54" s="32" t="s">
        <v>37</v>
      </c>
      <c r="D54" s="33">
        <v>20</v>
      </c>
      <c r="E54" s="48"/>
      <c r="F54" s="33">
        <f t="shared" si="0"/>
        <v>0</v>
      </c>
      <c r="G54" s="19"/>
    </row>
    <row r="55" spans="1:7" ht="16.5" thickBot="1" x14ac:dyDescent="0.3">
      <c r="A55" s="29">
        <v>54</v>
      </c>
      <c r="B55" s="30" t="s">
        <v>160</v>
      </c>
      <c r="C55" s="32" t="s">
        <v>37</v>
      </c>
      <c r="D55" s="33">
        <v>20</v>
      </c>
      <c r="E55" s="48"/>
      <c r="F55" s="33">
        <f t="shared" si="0"/>
        <v>0</v>
      </c>
      <c r="G55" s="19"/>
    </row>
    <row r="56" spans="1:7" ht="16.5" thickBot="1" x14ac:dyDescent="0.3">
      <c r="A56" s="29">
        <v>55</v>
      </c>
      <c r="B56" s="30" t="s">
        <v>161</v>
      </c>
      <c r="C56" s="32" t="s">
        <v>137</v>
      </c>
      <c r="D56" s="33">
        <v>30</v>
      </c>
      <c r="E56" s="48"/>
      <c r="F56" s="33">
        <f t="shared" si="0"/>
        <v>0</v>
      </c>
      <c r="G56" s="19"/>
    </row>
    <row r="57" spans="1:7" ht="16.5" thickBot="1" x14ac:dyDescent="0.3">
      <c r="A57" s="29">
        <v>56</v>
      </c>
      <c r="B57" s="30" t="s">
        <v>162</v>
      </c>
      <c r="C57" s="32" t="s">
        <v>137</v>
      </c>
      <c r="D57" s="33">
        <v>160</v>
      </c>
      <c r="E57" s="48"/>
      <c r="F57" s="33"/>
      <c r="G57" s="19"/>
    </row>
    <row r="58" spans="1:7" ht="16.5" thickBot="1" x14ac:dyDescent="0.3">
      <c r="A58" s="29">
        <v>57</v>
      </c>
      <c r="B58" s="30" t="s">
        <v>163</v>
      </c>
      <c r="C58" s="32" t="s">
        <v>105</v>
      </c>
      <c r="D58" s="33">
        <v>100</v>
      </c>
      <c r="E58" s="48"/>
      <c r="F58" s="33"/>
      <c r="G58" s="19"/>
    </row>
    <row r="59" spans="1:7" ht="16.5" thickBot="1" x14ac:dyDescent="0.3">
      <c r="A59" s="29">
        <v>58</v>
      </c>
      <c r="B59" s="30" t="s">
        <v>164</v>
      </c>
      <c r="C59" s="32" t="s">
        <v>105</v>
      </c>
      <c r="D59" s="33">
        <v>50</v>
      </c>
      <c r="E59" s="48"/>
      <c r="F59" s="33"/>
      <c r="G59" s="19"/>
    </row>
    <row r="60" spans="1:7" ht="16.5" thickBot="1" x14ac:dyDescent="0.3">
      <c r="A60" s="29">
        <v>59</v>
      </c>
      <c r="B60" s="30" t="s">
        <v>165</v>
      </c>
      <c r="C60" s="32" t="s">
        <v>137</v>
      </c>
      <c r="D60" s="33">
        <v>36</v>
      </c>
      <c r="E60" s="48"/>
      <c r="F60" s="33"/>
      <c r="G60" s="19"/>
    </row>
    <row r="61" spans="1:7" ht="16.5" thickBot="1" x14ac:dyDescent="0.3">
      <c r="A61" s="29">
        <v>60</v>
      </c>
      <c r="B61" s="30" t="s">
        <v>166</v>
      </c>
      <c r="C61" s="32" t="s">
        <v>167</v>
      </c>
      <c r="D61" s="33">
        <v>1700</v>
      </c>
      <c r="E61" s="48"/>
      <c r="F61" s="33"/>
      <c r="G61" s="19"/>
    </row>
    <row r="62" spans="1:7" ht="16.5" thickBot="1" x14ac:dyDescent="0.3">
      <c r="A62" s="29">
        <v>61</v>
      </c>
      <c r="B62" s="30" t="s">
        <v>168</v>
      </c>
      <c r="C62" s="32" t="s">
        <v>105</v>
      </c>
      <c r="D62" s="33">
        <v>35</v>
      </c>
      <c r="E62" s="48"/>
      <c r="F62" s="33"/>
      <c r="G62" s="19"/>
    </row>
    <row r="63" spans="1:7" ht="16.5" thickBot="1" x14ac:dyDescent="0.3">
      <c r="A63" s="29">
        <v>62</v>
      </c>
      <c r="B63" s="30" t="s">
        <v>169</v>
      </c>
      <c r="C63" s="32" t="s">
        <v>105</v>
      </c>
      <c r="D63" s="33">
        <v>50</v>
      </c>
      <c r="E63" s="48"/>
      <c r="F63" s="33"/>
      <c r="G63" s="19"/>
    </row>
    <row r="64" spans="1:7" ht="16.5" thickBot="1" x14ac:dyDescent="0.3">
      <c r="A64" s="29">
        <v>63</v>
      </c>
      <c r="B64" s="30" t="s">
        <v>170</v>
      </c>
      <c r="C64" s="32" t="s">
        <v>38</v>
      </c>
      <c r="D64" s="33">
        <v>50</v>
      </c>
      <c r="E64" s="48"/>
      <c r="F64" s="33"/>
      <c r="G64" s="19"/>
    </row>
    <row r="65" spans="1:7" ht="16.5" thickBot="1" x14ac:dyDescent="0.3">
      <c r="A65" s="29">
        <v>64</v>
      </c>
      <c r="B65" s="30" t="s">
        <v>171</v>
      </c>
      <c r="C65" s="32" t="s">
        <v>105</v>
      </c>
      <c r="D65" s="33">
        <v>10</v>
      </c>
      <c r="E65" s="48"/>
      <c r="F65" s="33"/>
      <c r="G65" s="19"/>
    </row>
    <row r="66" spans="1:7" ht="16.5" thickBot="1" x14ac:dyDescent="0.3">
      <c r="A66" s="29">
        <v>65</v>
      </c>
      <c r="B66" s="30" t="s">
        <v>172</v>
      </c>
      <c r="C66" s="32" t="s">
        <v>105</v>
      </c>
      <c r="D66" s="33">
        <v>5</v>
      </c>
      <c r="E66" s="48"/>
      <c r="F66" s="33"/>
      <c r="G66" s="19"/>
    </row>
    <row r="67" spans="1:7" ht="16.5" thickBot="1" x14ac:dyDescent="0.3">
      <c r="A67" s="29">
        <v>66</v>
      </c>
      <c r="B67" s="30" t="s">
        <v>173</v>
      </c>
      <c r="C67" s="32" t="s">
        <v>105</v>
      </c>
      <c r="D67" s="33">
        <v>65</v>
      </c>
      <c r="E67" s="48"/>
      <c r="F67" s="33"/>
      <c r="G67" s="19"/>
    </row>
    <row r="68" spans="1:7" ht="16.5" thickBot="1" x14ac:dyDescent="0.3">
      <c r="A68" s="29">
        <v>67</v>
      </c>
      <c r="B68" s="30" t="s">
        <v>174</v>
      </c>
      <c r="C68" s="32" t="s">
        <v>105</v>
      </c>
      <c r="D68" s="33">
        <v>30</v>
      </c>
      <c r="E68" s="48"/>
      <c r="F68" s="33"/>
      <c r="G68" s="19"/>
    </row>
    <row r="69" spans="1:7" ht="16.5" thickBot="1" x14ac:dyDescent="0.3">
      <c r="A69" s="29">
        <v>68</v>
      </c>
      <c r="B69" s="30" t="s">
        <v>175</v>
      </c>
      <c r="C69" s="32" t="s">
        <v>105</v>
      </c>
      <c r="D69" s="33">
        <v>60</v>
      </c>
      <c r="E69" s="48"/>
      <c r="F69" s="33"/>
      <c r="G69" s="19"/>
    </row>
    <row r="70" spans="1:7" ht="16.5" thickBot="1" x14ac:dyDescent="0.3">
      <c r="A70" s="29">
        <v>69</v>
      </c>
      <c r="B70" s="30" t="s">
        <v>176</v>
      </c>
      <c r="C70" s="32" t="s">
        <v>105</v>
      </c>
      <c r="D70" s="33">
        <v>15</v>
      </c>
      <c r="E70" s="48"/>
      <c r="F70" s="33"/>
      <c r="G70" s="19"/>
    </row>
    <row r="71" spans="1:7" ht="16.5" thickBot="1" x14ac:dyDescent="0.3">
      <c r="A71" s="29">
        <v>70</v>
      </c>
      <c r="B71" s="30" t="s">
        <v>177</v>
      </c>
      <c r="C71" s="32" t="s">
        <v>105</v>
      </c>
      <c r="D71" s="33">
        <v>2</v>
      </c>
      <c r="E71" s="48"/>
      <c r="F71" s="33"/>
      <c r="G71" s="19"/>
    </row>
    <row r="72" spans="1:7" ht="30.75" thickBot="1" x14ac:dyDescent="0.3">
      <c r="A72" s="29">
        <v>71</v>
      </c>
      <c r="B72" s="30" t="s">
        <v>178</v>
      </c>
      <c r="C72" s="32" t="s">
        <v>37</v>
      </c>
      <c r="D72" s="33">
        <v>75</v>
      </c>
      <c r="E72" s="48"/>
      <c r="F72" s="33"/>
      <c r="G72" s="19"/>
    </row>
    <row r="73" spans="1:7" ht="30.75" thickBot="1" x14ac:dyDescent="0.3">
      <c r="A73" s="29">
        <v>72</v>
      </c>
      <c r="B73" s="30" t="s">
        <v>179</v>
      </c>
      <c r="C73" s="32" t="s">
        <v>38</v>
      </c>
      <c r="D73" s="33">
        <v>400</v>
      </c>
      <c r="E73" s="48"/>
      <c r="F73" s="33"/>
      <c r="G73" s="19"/>
    </row>
    <row r="74" spans="1:7" ht="16.5" thickBot="1" x14ac:dyDescent="0.3">
      <c r="A74" s="29">
        <v>73</v>
      </c>
      <c r="B74" s="30" t="s">
        <v>180</v>
      </c>
      <c r="C74" s="32" t="s">
        <v>38</v>
      </c>
      <c r="D74" s="33">
        <v>50</v>
      </c>
      <c r="E74" s="48"/>
      <c r="F74" s="33"/>
      <c r="G74" s="19"/>
    </row>
    <row r="75" spans="1:7" ht="30.75" thickBot="1" x14ac:dyDescent="0.3">
      <c r="A75" s="29">
        <v>74</v>
      </c>
      <c r="B75" s="30" t="s">
        <v>181</v>
      </c>
      <c r="C75" s="32" t="s">
        <v>37</v>
      </c>
      <c r="D75" s="33">
        <v>5</v>
      </c>
      <c r="E75" s="48"/>
      <c r="F75" s="33"/>
      <c r="G75" s="19"/>
    </row>
    <row r="76" spans="1:7" ht="16.5" thickBot="1" x14ac:dyDescent="0.3">
      <c r="A76" s="29">
        <v>75</v>
      </c>
      <c r="B76" s="30" t="s">
        <v>182</v>
      </c>
      <c r="C76" s="32" t="s">
        <v>37</v>
      </c>
      <c r="D76" s="33">
        <v>7</v>
      </c>
      <c r="E76" s="48"/>
      <c r="F76" s="33"/>
      <c r="G76" s="19"/>
    </row>
    <row r="77" spans="1:7" ht="16.5" thickBot="1" x14ac:dyDescent="0.3">
      <c r="A77" s="29">
        <v>76</v>
      </c>
      <c r="B77" s="30" t="s">
        <v>183</v>
      </c>
      <c r="C77" s="32" t="s">
        <v>137</v>
      </c>
      <c r="D77" s="33">
        <v>350</v>
      </c>
      <c r="E77" s="48"/>
      <c r="F77" s="33"/>
      <c r="G77" s="19"/>
    </row>
    <row r="78" spans="1:7" ht="16.5" thickBot="1" x14ac:dyDescent="0.3">
      <c r="A78" s="29">
        <v>77</v>
      </c>
      <c r="B78" s="30" t="s">
        <v>184</v>
      </c>
      <c r="C78" s="32" t="s">
        <v>137</v>
      </c>
      <c r="D78" s="33">
        <v>300</v>
      </c>
      <c r="E78" s="48"/>
      <c r="F78" s="33"/>
      <c r="G78" s="19"/>
    </row>
    <row r="79" spans="1:7" ht="16.5" thickBot="1" x14ac:dyDescent="0.3">
      <c r="A79" s="29">
        <v>78</v>
      </c>
      <c r="B79" s="30" t="s">
        <v>185</v>
      </c>
      <c r="C79" s="32" t="s">
        <v>137</v>
      </c>
      <c r="D79" s="33">
        <v>30</v>
      </c>
      <c r="E79" s="48"/>
      <c r="F79" s="33"/>
      <c r="G79" s="19"/>
    </row>
    <row r="80" spans="1:7" ht="16.5" thickBot="1" x14ac:dyDescent="0.3">
      <c r="A80" s="29">
        <v>79</v>
      </c>
      <c r="B80" s="30" t="s">
        <v>186</v>
      </c>
      <c r="C80" s="32" t="s">
        <v>137</v>
      </c>
      <c r="D80" s="33">
        <v>10</v>
      </c>
      <c r="E80" s="48"/>
      <c r="F80" s="33"/>
      <c r="G80" s="19"/>
    </row>
    <row r="81" spans="1:7" ht="16.5" thickBot="1" x14ac:dyDescent="0.3">
      <c r="A81" s="29">
        <v>80</v>
      </c>
      <c r="B81" s="30" t="s">
        <v>187</v>
      </c>
      <c r="C81" s="32" t="s">
        <v>137</v>
      </c>
      <c r="D81" s="33">
        <v>3000</v>
      </c>
      <c r="E81" s="48"/>
      <c r="F81" s="33"/>
      <c r="G81" s="19"/>
    </row>
    <row r="82" spans="1:7" ht="16.5" thickBot="1" x14ac:dyDescent="0.3">
      <c r="A82" s="29">
        <v>81</v>
      </c>
      <c r="B82" s="30" t="s">
        <v>188</v>
      </c>
      <c r="C82" s="32" t="s">
        <v>137</v>
      </c>
      <c r="D82" s="33">
        <v>1000</v>
      </c>
      <c r="E82" s="48"/>
      <c r="F82" s="33"/>
      <c r="G82" s="19"/>
    </row>
    <row r="83" spans="1:7" ht="16.5" thickBot="1" x14ac:dyDescent="0.3">
      <c r="A83" s="29">
        <v>82</v>
      </c>
      <c r="B83" s="30" t="s">
        <v>189</v>
      </c>
      <c r="C83" s="32" t="s">
        <v>137</v>
      </c>
      <c r="D83" s="33">
        <v>1200</v>
      </c>
      <c r="E83" s="48"/>
      <c r="F83" s="33"/>
      <c r="G83" s="19"/>
    </row>
    <row r="84" spans="1:7" ht="16.5" thickBot="1" x14ac:dyDescent="0.3">
      <c r="A84" s="29">
        <v>83</v>
      </c>
      <c r="B84" s="30" t="s">
        <v>190</v>
      </c>
      <c r="C84" s="32" t="s">
        <v>137</v>
      </c>
      <c r="D84" s="33">
        <v>900</v>
      </c>
      <c r="E84" s="48"/>
      <c r="F84" s="33"/>
      <c r="G84" s="19"/>
    </row>
    <row r="85" spans="1:7" ht="16.5" thickBot="1" x14ac:dyDescent="0.3">
      <c r="A85" s="29">
        <v>84</v>
      </c>
      <c r="B85" s="30" t="s">
        <v>191</v>
      </c>
      <c r="C85" s="32" t="s">
        <v>137</v>
      </c>
      <c r="D85" s="33">
        <v>300</v>
      </c>
      <c r="E85" s="48"/>
      <c r="F85" s="33"/>
      <c r="G85" s="19"/>
    </row>
    <row r="86" spans="1:7" ht="16.5" thickBot="1" x14ac:dyDescent="0.3">
      <c r="A86" s="29">
        <v>85</v>
      </c>
      <c r="B86" s="30" t="s">
        <v>192</v>
      </c>
      <c r="C86" s="32" t="s">
        <v>137</v>
      </c>
      <c r="D86" s="33">
        <v>300</v>
      </c>
      <c r="E86" s="48"/>
      <c r="F86" s="33"/>
      <c r="G86" s="19"/>
    </row>
    <row r="87" spans="1:7" ht="16.5" thickBot="1" x14ac:dyDescent="0.3">
      <c r="A87" s="29">
        <v>86</v>
      </c>
      <c r="B87" s="30" t="s">
        <v>193</v>
      </c>
      <c r="C87" s="32" t="s">
        <v>137</v>
      </c>
      <c r="D87" s="33">
        <v>300</v>
      </c>
      <c r="E87" s="48"/>
      <c r="F87" s="33"/>
      <c r="G87" s="19"/>
    </row>
    <row r="88" spans="1:7" ht="16.5" thickBot="1" x14ac:dyDescent="0.3">
      <c r="A88" s="29">
        <v>87</v>
      </c>
      <c r="B88" s="30" t="s">
        <v>194</v>
      </c>
      <c r="C88" s="32" t="s">
        <v>137</v>
      </c>
      <c r="D88" s="33">
        <v>15</v>
      </c>
      <c r="E88" s="48"/>
      <c r="F88" s="33"/>
      <c r="G88" s="19"/>
    </row>
    <row r="89" spans="1:7" ht="16.5" thickBot="1" x14ac:dyDescent="0.3">
      <c r="A89" s="29">
        <v>88</v>
      </c>
      <c r="B89" s="30" t="s">
        <v>195</v>
      </c>
      <c r="C89" s="32" t="s">
        <v>137</v>
      </c>
      <c r="D89" s="33">
        <v>30</v>
      </c>
      <c r="E89" s="48"/>
      <c r="F89" s="33"/>
      <c r="G89" s="19"/>
    </row>
    <row r="90" spans="1:7" ht="30.75" thickBot="1" x14ac:dyDescent="0.3">
      <c r="A90" s="29">
        <v>89</v>
      </c>
      <c r="B90" s="30" t="s">
        <v>196</v>
      </c>
      <c r="C90" s="32" t="s">
        <v>137</v>
      </c>
      <c r="D90" s="33">
        <v>800</v>
      </c>
      <c r="E90" s="48"/>
      <c r="F90" s="33"/>
      <c r="G90" s="19"/>
    </row>
    <row r="91" spans="1:7" ht="16.5" thickBot="1" x14ac:dyDescent="0.3">
      <c r="A91" s="29">
        <v>90</v>
      </c>
      <c r="B91" s="30" t="s">
        <v>197</v>
      </c>
      <c r="C91" s="32" t="s">
        <v>37</v>
      </c>
      <c r="D91" s="33">
        <v>3</v>
      </c>
      <c r="E91" s="48"/>
      <c r="F91" s="33"/>
      <c r="G91" s="19"/>
    </row>
    <row r="92" spans="1:7" ht="16.5" thickBot="1" x14ac:dyDescent="0.3">
      <c r="A92" s="29">
        <v>91</v>
      </c>
      <c r="B92" s="30" t="s">
        <v>198</v>
      </c>
      <c r="C92" s="32" t="s">
        <v>105</v>
      </c>
      <c r="D92" s="33">
        <v>3</v>
      </c>
      <c r="E92" s="48"/>
      <c r="F92" s="33"/>
      <c r="G92" s="19"/>
    </row>
    <row r="93" spans="1:7" ht="16.5" thickBot="1" x14ac:dyDescent="0.3">
      <c r="A93" s="29">
        <v>92</v>
      </c>
      <c r="B93" s="30" t="s">
        <v>199</v>
      </c>
      <c r="C93" s="32" t="s">
        <v>105</v>
      </c>
      <c r="D93" s="33">
        <v>180</v>
      </c>
      <c r="E93" s="48"/>
      <c r="F93" s="33"/>
      <c r="G93" s="19"/>
    </row>
    <row r="94" spans="1:7" ht="16.5" thickBot="1" x14ac:dyDescent="0.3">
      <c r="A94" s="29">
        <v>93</v>
      </c>
      <c r="B94" s="30" t="s">
        <v>200</v>
      </c>
      <c r="C94" s="32" t="s">
        <v>137</v>
      </c>
      <c r="D94" s="33">
        <v>250</v>
      </c>
      <c r="E94" s="48"/>
      <c r="F94" s="33"/>
      <c r="G94" s="19"/>
    </row>
    <row r="95" spans="1:7" ht="16.5" thickBot="1" x14ac:dyDescent="0.3">
      <c r="A95" s="29">
        <v>94</v>
      </c>
      <c r="B95" s="30" t="s">
        <v>201</v>
      </c>
      <c r="C95" s="49" t="s">
        <v>38</v>
      </c>
      <c r="D95" s="50">
        <v>60</v>
      </c>
      <c r="E95" s="51"/>
      <c r="F95" s="50"/>
      <c r="G95" s="52"/>
    </row>
    <row r="96" spans="1:7" ht="16.5" customHeight="1" thickBot="1" x14ac:dyDescent="0.3">
      <c r="A96" s="20"/>
      <c r="B96" s="21"/>
      <c r="C96" s="53" t="s">
        <v>39</v>
      </c>
      <c r="D96" s="53"/>
      <c r="E96" s="53"/>
      <c r="F96" s="54"/>
      <c r="G96" s="55"/>
    </row>
    <row r="97" spans="1:7" ht="15.75" customHeight="1" thickBot="1" x14ac:dyDescent="0.3">
      <c r="A97" s="22"/>
      <c r="B97" s="23"/>
      <c r="C97" s="53" t="s">
        <v>40</v>
      </c>
      <c r="D97" s="53"/>
      <c r="E97" s="53"/>
      <c r="F97" s="56"/>
      <c r="G97" s="55"/>
    </row>
    <row r="98" spans="1:7" ht="16.5" thickBot="1" x14ac:dyDescent="0.3">
      <c r="A98" s="22"/>
      <c r="B98" s="23"/>
      <c r="C98" s="53" t="s">
        <v>41</v>
      </c>
      <c r="D98" s="53"/>
      <c r="E98" s="53"/>
      <c r="F98" s="54"/>
      <c r="G98" s="55"/>
    </row>
  </sheetData>
  <sheetProtection sheet="1" objects="1" scenarios="1"/>
  <mergeCells count="6">
    <mergeCell ref="C96:E96"/>
    <mergeCell ref="F96:G96"/>
    <mergeCell ref="C97:E97"/>
    <mergeCell ref="F97:G97"/>
    <mergeCell ref="C98:E98"/>
    <mergeCell ref="F98:G98"/>
  </mergeCells>
  <pageMargins left="0.70866141732283472" right="0.70866141732283472" top="0.74803149606299213" bottom="0.74803149606299213" header="0.31496062992125984" footer="0.31496062992125984"/>
  <pageSetup paperSize="9" scale="91" fitToHeight="4" orientation="portrait" verticalDpi="0" r:id="rId1"/>
  <headerFooter>
    <oddHeader>&amp;CPRILOG II : TROŠKOVNIK ZA NABAVU OSTALIH PREHRAMBENIH PROIZVODA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6"/>
  <sheetViews>
    <sheetView topLeftCell="A31" zoomScale="90" zoomScaleNormal="90" workbookViewId="0">
      <selection activeCell="A46" sqref="A46"/>
    </sheetView>
  </sheetViews>
  <sheetFormatPr defaultRowHeight="15.75" x14ac:dyDescent="0.25"/>
  <cols>
    <col min="1" max="1" width="106.28515625" style="4" customWidth="1"/>
  </cols>
  <sheetData>
    <row r="1" spans="1:3" ht="60" x14ac:dyDescent="0.25">
      <c r="A1" s="36" t="s">
        <v>69</v>
      </c>
    </row>
    <row r="2" spans="1:3" ht="15" x14ac:dyDescent="0.25">
      <c r="A2" s="37"/>
    </row>
    <row r="3" spans="1:3" ht="15" x14ac:dyDescent="0.25">
      <c r="A3" s="38" t="s">
        <v>70</v>
      </c>
    </row>
    <row r="4" spans="1:3" ht="15" x14ac:dyDescent="0.25">
      <c r="A4" s="39" t="s">
        <v>71</v>
      </c>
    </row>
    <row r="5" spans="1:3" ht="15" x14ac:dyDescent="0.25">
      <c r="A5" s="39" t="s">
        <v>72</v>
      </c>
    </row>
    <row r="6" spans="1:3" ht="15" x14ac:dyDescent="0.25">
      <c r="A6" s="40" t="s">
        <v>73</v>
      </c>
    </row>
    <row r="7" spans="1:3" ht="15" x14ac:dyDescent="0.25">
      <c r="A7" s="39" t="s">
        <v>74</v>
      </c>
    </row>
    <row r="8" spans="1:3" ht="15" x14ac:dyDescent="0.25">
      <c r="A8" s="39" t="s">
        <v>72</v>
      </c>
    </row>
    <row r="9" spans="1:3" ht="15" x14ac:dyDescent="0.25">
      <c r="A9" s="40" t="s">
        <v>75</v>
      </c>
    </row>
    <row r="10" spans="1:3" ht="28.5" x14ac:dyDescent="0.25">
      <c r="A10" s="39" t="s">
        <v>76</v>
      </c>
    </row>
    <row r="11" spans="1:3" ht="15" x14ac:dyDescent="0.25">
      <c r="A11" s="39" t="s">
        <v>77</v>
      </c>
    </row>
    <row r="12" spans="1:3" ht="49.5" customHeight="1" x14ac:dyDescent="0.25">
      <c r="A12" s="41" t="s">
        <v>78</v>
      </c>
      <c r="C12" s="8"/>
    </row>
    <row r="13" spans="1:3" ht="28.5" x14ac:dyDescent="0.25">
      <c r="A13" s="39" t="s">
        <v>79</v>
      </c>
    </row>
    <row r="14" spans="1:3" ht="15" x14ac:dyDescent="0.25">
      <c r="A14" s="39" t="s">
        <v>80</v>
      </c>
    </row>
    <row r="15" spans="1:3" ht="28.5" x14ac:dyDescent="0.25">
      <c r="A15" s="39" t="s">
        <v>81</v>
      </c>
    </row>
    <row r="16" spans="1:3" ht="42.75" x14ac:dyDescent="0.25">
      <c r="A16" s="39" t="s">
        <v>82</v>
      </c>
    </row>
    <row r="17" spans="1:1" ht="15" x14ac:dyDescent="0.25">
      <c r="A17" s="39" t="s">
        <v>83</v>
      </c>
    </row>
    <row r="18" spans="1:1" ht="57" x14ac:dyDescent="0.25">
      <c r="A18" s="39" t="s">
        <v>84</v>
      </c>
    </row>
    <row r="19" spans="1:1" ht="71.25" x14ac:dyDescent="0.25">
      <c r="A19" s="39" t="s">
        <v>85</v>
      </c>
    </row>
    <row r="20" spans="1:1" ht="15" x14ac:dyDescent="0.25">
      <c r="A20" s="39" t="s">
        <v>86</v>
      </c>
    </row>
    <row r="21" spans="1:1" ht="28.5" x14ac:dyDescent="0.25">
      <c r="A21" s="39" t="s">
        <v>87</v>
      </c>
    </row>
    <row r="22" spans="1:1" ht="42.75" x14ac:dyDescent="0.25">
      <c r="A22" s="39" t="s">
        <v>88</v>
      </c>
    </row>
    <row r="23" spans="1:1" ht="15" x14ac:dyDescent="0.25">
      <c r="A23" s="39" t="s">
        <v>89</v>
      </c>
    </row>
    <row r="24" spans="1:1" ht="28.5" x14ac:dyDescent="0.25">
      <c r="A24" s="39" t="s">
        <v>90</v>
      </c>
    </row>
    <row r="25" spans="1:1" ht="50.25" customHeight="1" x14ac:dyDescent="0.25">
      <c r="A25" s="39" t="s">
        <v>91</v>
      </c>
    </row>
    <row r="26" spans="1:1" ht="15" x14ac:dyDescent="0.25">
      <c r="A26" s="39" t="s">
        <v>92</v>
      </c>
    </row>
    <row r="27" spans="1:1" ht="15" x14ac:dyDescent="0.25">
      <c r="A27" s="39" t="s">
        <v>93</v>
      </c>
    </row>
    <row r="28" spans="1:1" ht="28.5" x14ac:dyDescent="0.25">
      <c r="A28" s="39" t="s">
        <v>94</v>
      </c>
    </row>
    <row r="29" spans="1:1" ht="15" x14ac:dyDescent="0.25">
      <c r="A29" s="39" t="s">
        <v>95</v>
      </c>
    </row>
    <row r="30" spans="1:1" ht="15" x14ac:dyDescent="0.25">
      <c r="A30" s="39" t="s">
        <v>96</v>
      </c>
    </row>
    <row r="31" spans="1:1" ht="28.5" x14ac:dyDescent="0.25">
      <c r="A31" s="39" t="s">
        <v>97</v>
      </c>
    </row>
    <row r="32" spans="1:1" ht="42.75" x14ac:dyDescent="0.25">
      <c r="A32" s="39" t="s">
        <v>98</v>
      </c>
    </row>
    <row r="33" spans="1:1" ht="15" x14ac:dyDescent="0.25">
      <c r="A33" s="39"/>
    </row>
    <row r="34" spans="1:1" ht="15" x14ac:dyDescent="0.25">
      <c r="A34" s="42" t="s">
        <v>99</v>
      </c>
    </row>
    <row r="35" spans="1:1" ht="15" x14ac:dyDescent="0.25">
      <c r="A35" s="43" t="s">
        <v>100</v>
      </c>
    </row>
    <row r="36" spans="1:1" ht="15" x14ac:dyDescent="0.25">
      <c r="A36" s="42"/>
    </row>
    <row r="37" spans="1:1" ht="15" x14ac:dyDescent="0.25">
      <c r="A37" s="43" t="s">
        <v>101</v>
      </c>
    </row>
    <row r="38" spans="1:1" ht="15" x14ac:dyDescent="0.25">
      <c r="A38" s="44" t="s">
        <v>102</v>
      </c>
    </row>
    <row r="39" spans="1:1" ht="25.5" x14ac:dyDescent="0.25">
      <c r="A39" s="45" t="s">
        <v>103</v>
      </c>
    </row>
    <row r="40" spans="1:1" ht="15" x14ac:dyDescent="0.25">
      <c r="A40" s="46"/>
    </row>
    <row r="41" spans="1:1" x14ac:dyDescent="0.25">
      <c r="A41" s="34"/>
    </row>
    <row r="42" spans="1:1" x14ac:dyDescent="0.25">
      <c r="A42" s="34"/>
    </row>
    <row r="43" spans="1:1" x14ac:dyDescent="0.25">
      <c r="A43" s="34"/>
    </row>
    <row r="44" spans="1:1" x14ac:dyDescent="0.25">
      <c r="A44" s="2"/>
    </row>
    <row r="45" spans="1:1" x14ac:dyDescent="0.25">
      <c r="A45" s="2"/>
    </row>
    <row r="46" spans="1:1" x14ac:dyDescent="0.25">
      <c r="A46" s="2"/>
    </row>
  </sheetData>
  <pageMargins left="0.7" right="0.7" top="0.75" bottom="0.75" header="0.3" footer="0.3"/>
  <pageSetup paperSize="9" scale="82" fitToHeight="4"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6"/>
  <sheetViews>
    <sheetView topLeftCell="A10" zoomScale="90" zoomScaleNormal="90" workbookViewId="0">
      <selection activeCell="A42" sqref="A42"/>
    </sheetView>
  </sheetViews>
  <sheetFormatPr defaultRowHeight="15.75" x14ac:dyDescent="0.25"/>
  <cols>
    <col min="1" max="1" width="106.28515625" style="4" customWidth="1"/>
  </cols>
  <sheetData>
    <row r="1" spans="1:3" x14ac:dyDescent="0.25">
      <c r="A1" s="1" t="s">
        <v>0</v>
      </c>
    </row>
    <row r="2" spans="1:3" x14ac:dyDescent="0.25">
      <c r="A2" s="1" t="s">
        <v>1</v>
      </c>
    </row>
    <row r="3" spans="1:3" x14ac:dyDescent="0.25">
      <c r="A3" s="1" t="s">
        <v>2</v>
      </c>
    </row>
    <row r="4" spans="1:3" x14ac:dyDescent="0.25">
      <c r="A4" s="1" t="s">
        <v>3</v>
      </c>
    </row>
    <row r="5" spans="1:3" x14ac:dyDescent="0.25">
      <c r="A5" s="2" t="s">
        <v>4</v>
      </c>
    </row>
    <row r="6" spans="1:3" x14ac:dyDescent="0.25">
      <c r="A6" s="2" t="s">
        <v>5</v>
      </c>
    </row>
    <row r="7" spans="1:3" x14ac:dyDescent="0.25">
      <c r="A7" s="2" t="s">
        <v>6</v>
      </c>
    </row>
    <row r="8" spans="1:3" x14ac:dyDescent="0.25">
      <c r="A8" s="2" t="s">
        <v>7</v>
      </c>
    </row>
    <row r="9" spans="1:3" x14ac:dyDescent="0.25">
      <c r="A9" s="4" t="s">
        <v>203</v>
      </c>
    </row>
    <row r="10" spans="1:3" x14ac:dyDescent="0.25">
      <c r="A10" s="5" t="s">
        <v>8</v>
      </c>
    </row>
    <row r="11" spans="1:3" x14ac:dyDescent="0.25">
      <c r="A11" s="5" t="s">
        <v>9</v>
      </c>
    </row>
    <row r="12" spans="1:3" x14ac:dyDescent="0.25">
      <c r="A12" s="5" t="s">
        <v>61</v>
      </c>
      <c r="C12" s="8"/>
    </row>
    <row r="16" spans="1:3" x14ac:dyDescent="0.25">
      <c r="A16" s="3" t="s">
        <v>10</v>
      </c>
    </row>
    <row r="17" spans="1:1" x14ac:dyDescent="0.25">
      <c r="A17" s="2" t="s">
        <v>11</v>
      </c>
    </row>
    <row r="19" spans="1:1" ht="94.5" x14ac:dyDescent="0.25">
      <c r="A19" s="34" t="s">
        <v>46</v>
      </c>
    </row>
    <row r="20" spans="1:1" ht="126" x14ac:dyDescent="0.25">
      <c r="A20" s="34" t="s">
        <v>202</v>
      </c>
    </row>
    <row r="21" spans="1:1" ht="189" x14ac:dyDescent="0.25">
      <c r="A21" s="34" t="s">
        <v>47</v>
      </c>
    </row>
    <row r="22" spans="1:1" ht="141.75" x14ac:dyDescent="0.25">
      <c r="A22" s="34" t="s">
        <v>62</v>
      </c>
    </row>
    <row r="23" spans="1:1" ht="110.25" x14ac:dyDescent="0.25">
      <c r="A23" s="34" t="s">
        <v>48</v>
      </c>
    </row>
    <row r="24" spans="1:1" x14ac:dyDescent="0.25">
      <c r="A24" s="35" t="s">
        <v>12</v>
      </c>
    </row>
    <row r="25" spans="1:1" ht="105.75" customHeight="1" x14ac:dyDescent="0.25">
      <c r="A25" s="34" t="s">
        <v>66</v>
      </c>
    </row>
    <row r="26" spans="1:1" ht="197.25" customHeight="1" x14ac:dyDescent="0.25">
      <c r="A26" s="34" t="s">
        <v>67</v>
      </c>
    </row>
    <row r="27" spans="1:1" ht="176.25" customHeight="1" x14ac:dyDescent="0.25">
      <c r="A27" s="34" t="s">
        <v>49</v>
      </c>
    </row>
    <row r="28" spans="1:1" ht="110.25" x14ac:dyDescent="0.25">
      <c r="A28" s="34" t="s">
        <v>50</v>
      </c>
    </row>
    <row r="29" spans="1:1" ht="110.25" x14ac:dyDescent="0.25">
      <c r="A29" s="34" t="s">
        <v>51</v>
      </c>
    </row>
    <row r="30" spans="1:1" ht="78.75" x14ac:dyDescent="0.25">
      <c r="A30" s="34" t="s">
        <v>52</v>
      </c>
    </row>
    <row r="31" spans="1:1" ht="78.75" x14ac:dyDescent="0.25">
      <c r="A31" s="34" t="s">
        <v>53</v>
      </c>
    </row>
    <row r="32" spans="1:1" ht="94.5" x14ac:dyDescent="0.25">
      <c r="A32" s="34" t="s">
        <v>13</v>
      </c>
    </row>
    <row r="33" spans="1:1" ht="94.5" x14ac:dyDescent="0.25">
      <c r="A33" s="34" t="s">
        <v>54</v>
      </c>
    </row>
    <row r="34" spans="1:1" ht="189" x14ac:dyDescent="0.25">
      <c r="A34" s="34" t="s">
        <v>63</v>
      </c>
    </row>
    <row r="35" spans="1:1" x14ac:dyDescent="0.25">
      <c r="A35" s="34" t="s">
        <v>55</v>
      </c>
    </row>
    <row r="36" spans="1:1" x14ac:dyDescent="0.25">
      <c r="A36" s="34" t="s">
        <v>14</v>
      </c>
    </row>
    <row r="37" spans="1:1" ht="78.75" x14ac:dyDescent="0.25">
      <c r="A37" s="34" t="s">
        <v>56</v>
      </c>
    </row>
    <row r="38" spans="1:1" ht="126" x14ac:dyDescent="0.25">
      <c r="A38" s="34" t="s">
        <v>57</v>
      </c>
    </row>
    <row r="39" spans="1:1" ht="110.25" x14ac:dyDescent="0.25">
      <c r="A39" s="34" t="s">
        <v>58</v>
      </c>
    </row>
    <row r="40" spans="1:1" ht="173.25" x14ac:dyDescent="0.25">
      <c r="A40" s="34" t="s">
        <v>59</v>
      </c>
    </row>
    <row r="41" spans="1:1" ht="220.5" x14ac:dyDescent="0.25">
      <c r="A41" s="34" t="s">
        <v>64</v>
      </c>
    </row>
    <row r="42" spans="1:1" ht="141.75" x14ac:dyDescent="0.25">
      <c r="A42" s="34" t="s">
        <v>204</v>
      </c>
    </row>
    <row r="43" spans="1:1" ht="78.75" x14ac:dyDescent="0.25">
      <c r="A43" s="34" t="s">
        <v>65</v>
      </c>
    </row>
    <row r="44" spans="1:1" x14ac:dyDescent="0.25">
      <c r="A44" s="2" t="s">
        <v>60</v>
      </c>
    </row>
    <row r="45" spans="1:1" x14ac:dyDescent="0.25">
      <c r="A45" s="2" t="s">
        <v>15</v>
      </c>
    </row>
    <row r="46" spans="1:1" x14ac:dyDescent="0.25">
      <c r="A46" s="2" t="s">
        <v>68</v>
      </c>
    </row>
  </sheetData>
  <sheetProtection sheet="1" objects="1" scenarios="1"/>
  <pageMargins left="0.7" right="0.7" top="0.75" bottom="0.75" header="0.3" footer="0.3"/>
  <pageSetup paperSize="9" scale="88" fitToHeight="4"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4"/>
  <sheetViews>
    <sheetView tabSelected="1" topLeftCell="A4" workbookViewId="0">
      <selection activeCell="A10" sqref="A10:C10"/>
    </sheetView>
  </sheetViews>
  <sheetFormatPr defaultRowHeight="15" x14ac:dyDescent="0.25"/>
  <cols>
    <col min="1" max="1" width="8.140625" customWidth="1"/>
    <col min="2" max="2" width="49.140625" customWidth="1"/>
    <col min="3" max="3" width="29.140625" customWidth="1"/>
  </cols>
  <sheetData>
    <row r="1" spans="1:3" ht="15.75" x14ac:dyDescent="0.25">
      <c r="A1" s="7"/>
      <c r="B1" s="60" t="s">
        <v>16</v>
      </c>
      <c r="C1" s="60"/>
    </row>
    <row r="2" spans="1:3" x14ac:dyDescent="0.25">
      <c r="A2" s="61"/>
      <c r="B2" s="61"/>
      <c r="C2" s="61"/>
    </row>
    <row r="3" spans="1:3" ht="27" customHeight="1" x14ac:dyDescent="0.25">
      <c r="A3" s="61" t="s">
        <v>17</v>
      </c>
      <c r="B3" s="61"/>
      <c r="C3" s="61"/>
    </row>
    <row r="4" spans="1:3" x14ac:dyDescent="0.25">
      <c r="A4" s="58"/>
      <c r="B4" s="58"/>
      <c r="C4" s="58"/>
    </row>
    <row r="5" spans="1:3" ht="18.75" customHeight="1" x14ac:dyDescent="0.25">
      <c r="A5" s="58" t="s">
        <v>205</v>
      </c>
      <c r="B5" s="58"/>
      <c r="C5" s="58"/>
    </row>
    <row r="6" spans="1:3" ht="8.25" customHeight="1" x14ac:dyDescent="0.25">
      <c r="A6" s="58"/>
      <c r="B6" s="58"/>
      <c r="C6" s="58"/>
    </row>
    <row r="7" spans="1:3" x14ac:dyDescent="0.25">
      <c r="A7" s="58" t="s">
        <v>18</v>
      </c>
      <c r="B7" s="58"/>
      <c r="C7" s="58"/>
    </row>
    <row r="8" spans="1:3" ht="10.5" customHeight="1" x14ac:dyDescent="0.25">
      <c r="A8" s="58"/>
      <c r="B8" s="58"/>
      <c r="C8" s="58"/>
    </row>
    <row r="9" spans="1:3" ht="15.75" thickBot="1" x14ac:dyDescent="0.3">
      <c r="A9" s="59"/>
      <c r="B9" s="59"/>
      <c r="C9" s="7"/>
    </row>
    <row r="10" spans="1:3" ht="15.75" thickBot="1" x14ac:dyDescent="0.3">
      <c r="A10" s="57" t="s">
        <v>19</v>
      </c>
      <c r="B10" s="57"/>
      <c r="C10" s="57"/>
    </row>
    <row r="11" spans="1:3" ht="30" customHeight="1" thickBot="1" x14ac:dyDescent="0.3">
      <c r="A11" s="9">
        <v>1</v>
      </c>
      <c r="B11" s="10" t="s">
        <v>20</v>
      </c>
      <c r="C11" s="11"/>
    </row>
    <row r="12" spans="1:3" ht="30" customHeight="1" thickBot="1" x14ac:dyDescent="0.3">
      <c r="A12" s="9">
        <v>2</v>
      </c>
      <c r="B12" s="10" t="s">
        <v>21</v>
      </c>
      <c r="C12" s="11"/>
    </row>
    <row r="13" spans="1:3" ht="30" customHeight="1" thickBot="1" x14ac:dyDescent="0.3">
      <c r="A13" s="9">
        <v>3</v>
      </c>
      <c r="B13" s="10" t="s">
        <v>22</v>
      </c>
      <c r="C13" s="11"/>
    </row>
    <row r="14" spans="1:3" ht="30" customHeight="1" thickBot="1" x14ac:dyDescent="0.3">
      <c r="A14" s="9">
        <v>4</v>
      </c>
      <c r="B14" s="11" t="s">
        <v>23</v>
      </c>
      <c r="C14" s="12" t="s">
        <v>24</v>
      </c>
    </row>
    <row r="15" spans="1:3" ht="30" customHeight="1" thickBot="1" x14ac:dyDescent="0.3">
      <c r="A15" s="9">
        <v>5</v>
      </c>
      <c r="B15" s="10" t="s">
        <v>25</v>
      </c>
      <c r="C15" s="11"/>
    </row>
    <row r="16" spans="1:3" ht="30" customHeight="1" thickBot="1" x14ac:dyDescent="0.3">
      <c r="A16" s="9">
        <v>6</v>
      </c>
      <c r="B16" s="11" t="s">
        <v>26</v>
      </c>
      <c r="C16" s="11"/>
    </row>
    <row r="17" spans="1:3" ht="15.75" thickBot="1" x14ac:dyDescent="0.3">
      <c r="A17" s="57"/>
      <c r="B17" s="57"/>
      <c r="C17" s="57"/>
    </row>
    <row r="18" spans="1:3" ht="50.1" customHeight="1" thickBot="1" x14ac:dyDescent="0.3">
      <c r="A18" s="9">
        <v>12</v>
      </c>
      <c r="B18" s="13" t="s">
        <v>27</v>
      </c>
      <c r="C18" s="14"/>
    </row>
    <row r="19" spans="1:3" ht="50.1" customHeight="1" thickBot="1" x14ac:dyDescent="0.3">
      <c r="A19" s="9">
        <v>13</v>
      </c>
      <c r="B19" s="13" t="s">
        <v>28</v>
      </c>
      <c r="C19" s="14"/>
    </row>
    <row r="20" spans="1:3" ht="50.1" customHeight="1" thickBot="1" x14ac:dyDescent="0.3">
      <c r="A20" s="9">
        <v>14</v>
      </c>
      <c r="B20" s="13" t="s">
        <v>29</v>
      </c>
      <c r="C20" s="13"/>
    </row>
    <row r="22" spans="1:3" x14ac:dyDescent="0.25">
      <c r="B22" s="6" t="s">
        <v>30</v>
      </c>
    </row>
    <row r="23" spans="1:3" x14ac:dyDescent="0.25">
      <c r="C23" s="15"/>
    </row>
    <row r="24" spans="1:3" x14ac:dyDescent="0.25">
      <c r="C24" s="6" t="s">
        <v>31</v>
      </c>
    </row>
  </sheetData>
  <mergeCells count="11">
    <mergeCell ref="A6:C6"/>
    <mergeCell ref="B1:C1"/>
    <mergeCell ref="A2:C2"/>
    <mergeCell ref="A3:C3"/>
    <mergeCell ref="A4:C4"/>
    <mergeCell ref="A5:C5"/>
    <mergeCell ref="A17:C17"/>
    <mergeCell ref="A7:C7"/>
    <mergeCell ref="A8:C8"/>
    <mergeCell ref="A9:B9"/>
    <mergeCell ref="A10:C10"/>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5</vt:i4>
      </vt:variant>
      <vt:variant>
        <vt:lpstr>Imenovani rasponi</vt:lpstr>
      </vt:variant>
      <vt:variant>
        <vt:i4>1</vt:i4>
      </vt:variant>
    </vt:vector>
  </HeadingPairs>
  <TitlesOfParts>
    <vt:vector size="6" baseType="lpstr">
      <vt:lpstr>TROŠKOVNIK</vt:lpstr>
      <vt:lpstr>IZJAVA.</vt:lpstr>
      <vt:lpstr>POZIV</vt:lpstr>
      <vt:lpstr>PONUDBENI LIST</vt:lpstr>
      <vt:lpstr>Sheet1</vt:lpstr>
      <vt:lpstr>TROŠKOVNIK!Podrucje_ispisa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Ljiljana</dc:creator>
  <cp:lastModifiedBy>Korisnik_2016</cp:lastModifiedBy>
  <cp:lastPrinted>2020-01-16T13:05:41Z</cp:lastPrinted>
  <dcterms:created xsi:type="dcterms:W3CDTF">2020-01-15T14:11:44Z</dcterms:created>
  <dcterms:modified xsi:type="dcterms:W3CDTF">2020-01-16T13:36:20Z</dcterms:modified>
</cp:coreProperties>
</file>