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3725"/>
  </bookViews>
  <sheets>
    <sheet name="List1" sheetId="1" r:id="rId1"/>
    <sheet name="slik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  <c r="E72" i="1"/>
  <c r="E99" i="1"/>
  <c r="E101" i="1"/>
  <c r="E98" i="1"/>
  <c r="E97" i="1"/>
  <c r="E96" i="1"/>
  <c r="E95" i="1"/>
  <c r="E94" i="1"/>
  <c r="E93" i="1"/>
  <c r="E92" i="1"/>
  <c r="E91" i="1"/>
  <c r="E90" i="1"/>
  <c r="E89" i="1"/>
  <c r="E75" i="1" l="1"/>
  <c r="E67" i="1"/>
  <c r="E66" i="1"/>
  <c r="E40" i="1"/>
  <c r="E87" i="1" l="1"/>
  <c r="E83" i="1" l="1"/>
  <c r="E82" i="1"/>
  <c r="E58" i="1"/>
  <c r="E59" i="1"/>
  <c r="E31" i="1"/>
  <c r="E30" i="1"/>
  <c r="E84" i="1" l="1"/>
  <c r="E71" i="1"/>
  <c r="E70" i="1"/>
  <c r="E69" i="1"/>
  <c r="E68" i="1"/>
  <c r="E56" i="1" l="1"/>
  <c r="E49" i="1"/>
  <c r="E48" i="1"/>
  <c r="E47" i="1"/>
  <c r="E20" i="1"/>
  <c r="E21" i="1"/>
  <c r="E15" i="1"/>
  <c r="E13" i="1"/>
  <c r="E74" i="1"/>
  <c r="E81" i="1"/>
  <c r="E62" i="1" l="1"/>
  <c r="E63" i="1"/>
  <c r="E77" i="1"/>
  <c r="E42" i="1" l="1"/>
  <c r="E6" i="1" l="1"/>
  <c r="E7" i="1"/>
  <c r="E8" i="1"/>
  <c r="E9" i="1"/>
  <c r="E10" i="1"/>
  <c r="E11" i="1"/>
  <c r="E12" i="1"/>
  <c r="E14" i="1"/>
  <c r="E16" i="1"/>
  <c r="E17" i="1"/>
  <c r="E18" i="1"/>
  <c r="E19" i="1"/>
  <c r="E22" i="1"/>
  <c r="E23" i="1"/>
  <c r="E24" i="1"/>
  <c r="E25" i="1"/>
  <c r="E26" i="1"/>
  <c r="E27" i="1"/>
  <c r="E28" i="1"/>
  <c r="E29" i="1"/>
  <c r="E32" i="1"/>
  <c r="E33" i="1"/>
  <c r="E34" i="1"/>
  <c r="E35" i="1"/>
  <c r="E36" i="1"/>
  <c r="E37" i="1"/>
  <c r="E38" i="1"/>
  <c r="E39" i="1"/>
  <c r="E41" i="1"/>
  <c r="E54" i="1"/>
  <c r="E55" i="1"/>
  <c r="E52" i="1"/>
  <c r="E61" i="1"/>
  <c r="E88" i="1"/>
  <c r="E64" i="1"/>
  <c r="E80" i="1"/>
  <c r="E65" i="1"/>
  <c r="E73" i="1"/>
  <c r="E86" i="1"/>
  <c r="E50" i="1"/>
  <c r="E60" i="1"/>
  <c r="E51" i="1"/>
  <c r="E79" i="1"/>
  <c r="E46" i="1"/>
  <c r="E44" i="1"/>
  <c r="E45" i="1"/>
  <c r="E43" i="1"/>
  <c r="E85" i="1"/>
  <c r="E78" i="1"/>
  <c r="E76" i="1"/>
  <c r="E57" i="1"/>
  <c r="E53" i="1"/>
  <c r="E5" i="1"/>
  <c r="E103" i="1" l="1"/>
</calcChain>
</file>

<file path=xl/sharedStrings.xml><?xml version="1.0" encoding="utf-8"?>
<sst xmlns="http://schemas.openxmlformats.org/spreadsheetml/2006/main" count="106" uniqueCount="105">
  <si>
    <t>Termometar -10/110°C</t>
  </si>
  <si>
    <t>Jednostavno matematičko njihalo</t>
  </si>
  <si>
    <t>Model pločastog kondenzatora</t>
  </si>
  <si>
    <t xml:space="preserve">Pribor za centripetalnu silu </t>
  </si>
  <si>
    <t>Poluga</t>
  </si>
  <si>
    <t>Model transformatora</t>
  </si>
  <si>
    <t>Broj komada</t>
  </si>
  <si>
    <t>Pribor - naziv</t>
  </si>
  <si>
    <t>Prekidač na postolju</t>
  </si>
  <si>
    <t>Kolotura  nepomična</t>
  </si>
  <si>
    <t>Kolotura pomična</t>
  </si>
  <si>
    <t>Staklena čaša 1000 ml</t>
  </si>
  <si>
    <t>Menzura 250 ml</t>
  </si>
  <si>
    <t>Pribor za toplinsko širenje tijela (obruč s kuglicom)</t>
  </si>
  <si>
    <t>Ravna pločica za elektroskop</t>
  </si>
  <si>
    <t>Stojni val na niti</t>
  </si>
  <si>
    <t>Wimshurstov elektrostatski stroj</t>
  </si>
  <si>
    <t>Galvanometar</t>
  </si>
  <si>
    <t>Glazbena vilica 440 Hz</t>
  </si>
  <si>
    <t>Model hidrauličkog tijeska</t>
  </si>
  <si>
    <t>Okretno postolje za PVC štap</t>
  </si>
  <si>
    <t>Lenzovo pravilo</t>
  </si>
  <si>
    <t>Uteg Ms s kukicom</t>
  </si>
  <si>
    <t>Uteg Fe s kukicom</t>
  </si>
  <si>
    <t>Uteg Al s kukicom</t>
  </si>
  <si>
    <t>Staklena cijev s pločicom za hidrostatički tlak</t>
  </si>
  <si>
    <t>Spojna žica fi 0,4 x 1m</t>
  </si>
  <si>
    <t>Bazen za lom svjetlosti univerzalni</t>
  </si>
  <si>
    <t>Krokodilke</t>
  </si>
  <si>
    <t>Valostroj s kuglicama</t>
  </si>
  <si>
    <t>Ultraljubičasta svjetiljka (fotoelektrični efekt)</t>
  </si>
  <si>
    <t>Staklena čaša 100 ml</t>
  </si>
  <si>
    <t>Jedinična cijena</t>
  </si>
  <si>
    <t>Ukupna cijena</t>
  </si>
  <si>
    <t>Dinamometar 2 N (vlak)</t>
  </si>
  <si>
    <t>Dinamometar 5 N (vlak)</t>
  </si>
  <si>
    <t>Dinamometar 10 N (vlak)</t>
  </si>
  <si>
    <t xml:space="preserve">Uteg s dvije kukice  </t>
  </si>
  <si>
    <t>Pribor za ispitivanje trenja (drveni kvadar s gumom)</t>
  </si>
  <si>
    <t>Elastična opruga s kazaljkom I</t>
  </si>
  <si>
    <t>Žaruljica na postolju (2,5V)</t>
  </si>
  <si>
    <t>Elastična opruga s kazaljkom II</t>
  </si>
  <si>
    <t>Al odbojnik s učvršćivačem za klupu</t>
  </si>
  <si>
    <t>Amperova sila</t>
  </si>
  <si>
    <t>Kugla za elektroskop</t>
  </si>
  <si>
    <t>Elektroskop</t>
  </si>
  <si>
    <t>Manometar otvoreni (U cijev)</t>
  </si>
  <si>
    <t>Utezi za kolica (4 x 20 dag s nosačem)</t>
  </si>
  <si>
    <t>Tijelo za kosinu</t>
  </si>
  <si>
    <t xml:space="preserve">Kosina promjenjivog nagiba (za stativ)  </t>
  </si>
  <si>
    <t xml:space="preserve">Kolica za pokuse iz mehanike </t>
  </si>
  <si>
    <t>Pisač s trafom 220/18 V  (vibrator)</t>
  </si>
  <si>
    <t>Komplet valova na vodi s regulatorom broja okretaja</t>
  </si>
  <si>
    <t>Žica željezna fi 0,4 mm x 1 m</t>
  </si>
  <si>
    <t>Žica cekas 1 mm x 5 m</t>
  </si>
  <si>
    <t>Žica konstantan 0,5 mm x 5 m</t>
  </si>
  <si>
    <t>Žica cekas 0,5 mm x 5 m</t>
  </si>
  <si>
    <t>Žica konstantan 1 mm x 5 m</t>
  </si>
  <si>
    <t>Polukružna staklena ploča ili planparalelna ploča</t>
  </si>
  <si>
    <t>Komplet Youngove pukotine na stalku, kompatibilna sa optičkom klupom ponuđenom u stavci 30</t>
  </si>
  <si>
    <t>Kalorimetar izrađen iz aluminijske dvostruke posude s izolacijskim punjenjem od stiropora, prozirnog plastičnog poklopca s mješalicom, rupa za postavljanje termometra i gumenim zatvaračem rupa fi 15 mm ukoliko se termometar ne koristi, grijačem s držačem i dvije 4mm buksne.</t>
  </si>
  <si>
    <t>Tijela za određivanje specifičnog toplinskog kapaciteta (4 tijela od različitog materijala manjih dimenzija tako da se mogu umetnuti u kalorimetar iz stavke pod brojem 12)</t>
  </si>
  <si>
    <t>Otpor na postolju 1 Ω s buksnama fi 4 mm za priključak spojnih žica</t>
  </si>
  <si>
    <t>Otpor na postolju 2 Ω s buksnama fi 4 mm za priključak spojnih žica</t>
  </si>
  <si>
    <t>Otpor na postolju 5 Ω s buksnama fi 4 mm za priključak spojnih žica</t>
  </si>
  <si>
    <t>Spojne žice - komplet (fi 4 mm, 10 x 0,5m)</t>
  </si>
  <si>
    <t>Izvor istosmjernog napona 3V, 4,5V, 6V, 9V i 12V, 1,5A, sa buksnama fi 4 za spajanje svakog pojedinog napona, osiguračem i indikatorom napona</t>
  </si>
  <si>
    <t>Čelična kuglica  fi 8 mm</t>
  </si>
  <si>
    <t>Čelična kuglica  fi 15 mm</t>
  </si>
  <si>
    <t>Čelična kuglica  fi 25 mm</t>
  </si>
  <si>
    <t>Optička klupa osnovne duljine 1000 mm s pripadajućim lećama, zrcalima, zastorima i izvorima svjetlosti i nosačima za dodatne elemente (geometrijska optika)</t>
  </si>
  <si>
    <t>Žica bakrena fi 0,4 mm x 1 m</t>
  </si>
  <si>
    <t>Vodljiva šipka s drškom</t>
  </si>
  <si>
    <t>Optička rešetka s 1000 zareza na 1 mm, u dijaokviru dim. 50x50 mm koji se postavlja u držač dijaokvira, a koji je sastavni dio optičke klupe ponuđene u stavci 30</t>
  </si>
  <si>
    <t>Erlenmayerova tikvica 250 ml s gumenim čepom s rupicom i odgovarajućom gumom *</t>
  </si>
  <si>
    <t>Keramička mrežica *</t>
  </si>
  <si>
    <t>Držač za staklene cijevi sa staklenom cijevi (promjera 0,5 cm) i kompatibilnom gumenom cijevi (dužine 50 cm) *</t>
  </si>
  <si>
    <t>Stezač s hvataljkama *</t>
  </si>
  <si>
    <t>Stezač s prstenom *</t>
  </si>
  <si>
    <t>Stativne šipke *</t>
  </si>
  <si>
    <t>Stalak tronožac (stativ) *</t>
  </si>
  <si>
    <t>Plinsko kuhalo (plamenik) *</t>
  </si>
  <si>
    <t>Staklena čaša 400 ml *</t>
  </si>
  <si>
    <t xml:space="preserve">Napomena: </t>
  </si>
  <si>
    <r>
      <t>Red. br.E13B94A4:E12A4:E15A4:E17B94A4:E12A4:E19A4:E21B94A4:E12A4:E23A4:E25B94A4:E12A4:E27A4:E29B94A4:E12A4:E31B94A4:E12A4:D32A4:D33B94A4:E12A4:DA4:E36</t>
    </r>
    <r>
      <rPr>
        <b/>
        <sz val="14"/>
        <rFont val="Times New Roman"/>
        <family val="1"/>
        <charset val="238"/>
      </rPr>
      <t>+A4:E12</t>
    </r>
  </si>
  <si>
    <t xml:space="preserve">Utezi jednakih masa različitih volumena </t>
  </si>
  <si>
    <t>Žica bakrena fi 0,1 mm x 1 m</t>
  </si>
  <si>
    <r>
      <t xml:space="preserve">Komplet zavojnica od 100, 200 i 300 zavoja, promjera 26, 33 i 44 mm, omski otpori su im otprilike 2-3 Ω, L 200 μH do 800 μH postavljene na plastična kućišta s priključnicama 4mmKomplet zavojnica od 100, 200, 300 zavoja </t>
    </r>
    <r>
      <rPr>
        <sz val="12"/>
        <color theme="1"/>
        <rFont val="Times New Roman"/>
        <family val="1"/>
        <charset val="238"/>
      </rPr>
      <t>postavljene na plastična kućišta s priključnicama 4mm</t>
    </r>
  </si>
  <si>
    <t>Laserski pokazivač na stalku koji emitira crvenu svjetlost, 5 mW, 2 x AAA baterije, valna duljina 650 nm</t>
  </si>
  <si>
    <t>Laserski pokazivač na stalku koji emitira zelenu svjetlost, 5 mW, 2 x AAA baterije, valna duljina 532 nm</t>
  </si>
  <si>
    <t>Komplet polarizator/analizator u okvirima sa stalkom za optičku klupu. Element je kompatibilan sa optičkom klupom ponuđenom u stavci 30</t>
  </si>
  <si>
    <t>Spojene posude</t>
  </si>
  <si>
    <t>Nosač baterija (4,5 V)</t>
  </si>
  <si>
    <t>Izvor izmjeničnog napajanja 3 - 24 V</t>
  </si>
  <si>
    <t xml:space="preserve">Komplet zavojnica od 100, 200 i 300 zavoja, promjera 26, 33 i 44 mm, omski otpori su im otprilike 2-3 Ω, L 200 μH do 800 μH postavljene na plastična kućišta s priključnicama 4mm </t>
  </si>
  <si>
    <t>Klizni otpornik otpora do 100 Ω</t>
  </si>
  <si>
    <t>Stroboskop s motorom</t>
  </si>
  <si>
    <t>Komplet spiralnih opruga sadrži 4 spiralne opruge sljedećih dimenzija: fi 10x80 mm, fi 16x170mm, fi 16x800 mm i fi 32x600 mm</t>
  </si>
  <si>
    <t>Optička rešetka s 600 zareza na 1 mm, u dijaokviru dim. 50x50 mm koji se postavlja u držač dijaokvira, a koji je sastavni dio optičke klupe ponuđene u stavci 30</t>
  </si>
  <si>
    <t>Povećalo</t>
  </si>
  <si>
    <t>Postolja za pričvrstiti žice od rednog broja 61.-67. (ispitivanje električnog otpora)</t>
  </si>
  <si>
    <t>Stavke označene * su namijenjene za vježbe iz topline (plinske promjene i promjena agregatnih stanja - isparavanje i kondenzacija) pa se  možda mogu ponuditi i u kompletu?) slika postavke je na posebnom radnom listu SLIKA</t>
  </si>
  <si>
    <r>
      <rPr>
        <b/>
        <sz val="14"/>
        <color theme="1"/>
        <rFont val="Calibri"/>
        <family val="2"/>
        <charset val="238"/>
        <scheme val="minor"/>
      </rPr>
      <t>OPIS PREDMETA NABAVE</t>
    </r>
    <r>
      <rPr>
        <sz val="11"/>
        <color theme="1"/>
        <rFont val="Calibri"/>
        <family val="2"/>
        <charset val="238"/>
        <scheme val="minor"/>
      </rPr>
      <t xml:space="preserve">      </t>
    </r>
  </si>
  <si>
    <r>
      <rPr>
        <b/>
        <sz val="14"/>
        <color theme="1"/>
        <rFont val="Times New Roman"/>
        <family val="1"/>
        <charset val="238"/>
      </rPr>
      <t xml:space="preserve">Popis potrebne opreme - FIZIKA </t>
    </r>
    <r>
      <rPr>
        <sz val="14"/>
        <color theme="1"/>
        <rFont val="Times New Roman"/>
        <family val="1"/>
        <charset val="238"/>
      </rPr>
      <t>Građevinska tehnička škola Rijeka, Podhumskih žrtava 4</t>
    </r>
  </si>
  <si>
    <t>Laserska dioda na postolju sa 5 zraka koja odgovara optičkoj klupi pod stavkom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</si>
</sst>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 shrinkToFi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2" fontId="11" fillId="0" borderId="0" xfId="0" applyNumberFormat="1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1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>
      <alignment horizontal="justify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1</xdr:row>
      <xdr:rowOff>76200</xdr:rowOff>
    </xdr:from>
    <xdr:to>
      <xdr:col>13</xdr:col>
      <xdr:colOff>410209</xdr:colOff>
      <xdr:row>28</xdr:row>
      <xdr:rowOff>11108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" y="266700"/>
          <a:ext cx="7315834" cy="507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04"/>
  <sheetViews>
    <sheetView tabSelected="1" workbookViewId="0">
      <selection activeCell="A4" sqref="A4"/>
    </sheetView>
  </sheetViews>
  <sheetFormatPr defaultRowHeight="18.75" x14ac:dyDescent="0.3"/>
  <cols>
    <col min="1" max="1" width="8.28515625" customWidth="1"/>
    <col min="2" max="2" width="69.140625" customWidth="1"/>
    <col min="3" max="3" width="10.42578125" customWidth="1"/>
    <col min="4" max="4" width="13.140625" style="7" customWidth="1"/>
    <col min="5" max="5" width="13.42578125" style="7" customWidth="1"/>
  </cols>
  <sheetData>
    <row r="2" spans="1:5" s="2" customFormat="1" ht="45" customHeight="1" x14ac:dyDescent="0.25">
      <c r="B2" s="3" t="s">
        <v>103</v>
      </c>
    </row>
    <row r="3" spans="1:5" ht="45" customHeight="1" x14ac:dyDescent="0.3">
      <c r="B3" t="s">
        <v>102</v>
      </c>
    </row>
    <row r="4" spans="1:5" ht="45" customHeight="1" x14ac:dyDescent="0.25">
      <c r="A4" s="6" t="s">
        <v>84</v>
      </c>
      <c r="B4" s="1" t="s">
        <v>7</v>
      </c>
      <c r="C4" s="4" t="s">
        <v>6</v>
      </c>
      <c r="D4" s="5" t="s">
        <v>32</v>
      </c>
      <c r="E4" s="5" t="s">
        <v>33</v>
      </c>
    </row>
    <row r="5" spans="1:5" ht="45" customHeight="1" x14ac:dyDescent="0.25">
      <c r="A5" s="8">
        <v>1</v>
      </c>
      <c r="B5" s="12" t="s">
        <v>34</v>
      </c>
      <c r="C5" s="8">
        <v>8</v>
      </c>
      <c r="D5" s="11"/>
      <c r="E5" s="11">
        <f>C5*D5</f>
        <v>0</v>
      </c>
    </row>
    <row r="6" spans="1:5" ht="45" customHeight="1" x14ac:dyDescent="0.25">
      <c r="A6" s="8">
        <v>2</v>
      </c>
      <c r="B6" s="9" t="s">
        <v>35</v>
      </c>
      <c r="C6" s="10">
        <v>8</v>
      </c>
      <c r="D6" s="11"/>
      <c r="E6" s="11">
        <f t="shared" ref="E6:E83" si="0">C6*D6</f>
        <v>0</v>
      </c>
    </row>
    <row r="7" spans="1:5" ht="45" customHeight="1" x14ac:dyDescent="0.25">
      <c r="A7" s="8">
        <v>3</v>
      </c>
      <c r="B7" s="9" t="s">
        <v>36</v>
      </c>
      <c r="C7" s="10">
        <v>4</v>
      </c>
      <c r="D7" s="11"/>
      <c r="E7" s="11">
        <f t="shared" si="0"/>
        <v>0</v>
      </c>
    </row>
    <row r="8" spans="1:5" ht="45" customHeight="1" x14ac:dyDescent="0.25">
      <c r="A8" s="8">
        <v>4</v>
      </c>
      <c r="B8" s="9" t="s">
        <v>9</v>
      </c>
      <c r="C8" s="10">
        <v>8</v>
      </c>
      <c r="D8" s="11"/>
      <c r="E8" s="11">
        <f t="shared" si="0"/>
        <v>0</v>
      </c>
    </row>
    <row r="9" spans="1:5" ht="45" customHeight="1" x14ac:dyDescent="0.25">
      <c r="A9" s="8">
        <v>5</v>
      </c>
      <c r="B9" s="9" t="s">
        <v>10</v>
      </c>
      <c r="C9" s="10">
        <v>8</v>
      </c>
      <c r="D9" s="11"/>
      <c r="E9" s="11">
        <f t="shared" si="0"/>
        <v>0</v>
      </c>
    </row>
    <row r="10" spans="1:5" ht="45" customHeight="1" x14ac:dyDescent="0.25">
      <c r="A10" s="8">
        <v>6</v>
      </c>
      <c r="B10" s="9" t="s">
        <v>37</v>
      </c>
      <c r="C10" s="10">
        <v>20</v>
      </c>
      <c r="D10" s="11"/>
      <c r="E10" s="11">
        <f t="shared" si="0"/>
        <v>0</v>
      </c>
    </row>
    <row r="11" spans="1:5" ht="45" customHeight="1" x14ac:dyDescent="0.25">
      <c r="A11" s="8">
        <v>7</v>
      </c>
      <c r="B11" s="9" t="s">
        <v>38</v>
      </c>
      <c r="C11" s="10">
        <v>3</v>
      </c>
      <c r="D11" s="11"/>
      <c r="E11" s="11">
        <f t="shared" si="0"/>
        <v>0</v>
      </c>
    </row>
    <row r="12" spans="1:5" ht="45" customHeight="1" x14ac:dyDescent="0.25">
      <c r="A12" s="8">
        <v>8</v>
      </c>
      <c r="B12" s="9" t="s">
        <v>39</v>
      </c>
      <c r="C12" s="10">
        <v>4</v>
      </c>
      <c r="D12" s="11"/>
      <c r="E12" s="11">
        <f t="shared" si="0"/>
        <v>0</v>
      </c>
    </row>
    <row r="13" spans="1:5" ht="45" customHeight="1" x14ac:dyDescent="0.25">
      <c r="A13" s="8">
        <v>9</v>
      </c>
      <c r="B13" s="9" t="s">
        <v>41</v>
      </c>
      <c r="C13" s="10">
        <v>4</v>
      </c>
      <c r="D13" s="11"/>
      <c r="E13" s="11">
        <f t="shared" si="0"/>
        <v>0</v>
      </c>
    </row>
    <row r="14" spans="1:5" ht="45" customHeight="1" x14ac:dyDescent="0.25">
      <c r="A14" s="8">
        <v>10</v>
      </c>
      <c r="B14" s="9" t="s">
        <v>50</v>
      </c>
      <c r="C14" s="10">
        <v>5</v>
      </c>
      <c r="D14" s="11"/>
      <c r="E14" s="11">
        <f t="shared" si="0"/>
        <v>0</v>
      </c>
    </row>
    <row r="15" spans="1:5" ht="45" customHeight="1" x14ac:dyDescent="0.25">
      <c r="A15" s="8">
        <v>11</v>
      </c>
      <c r="B15" s="9" t="s">
        <v>47</v>
      </c>
      <c r="C15" s="10">
        <v>4</v>
      </c>
      <c r="D15" s="11"/>
      <c r="E15" s="11">
        <f t="shared" si="0"/>
        <v>0</v>
      </c>
    </row>
    <row r="16" spans="1:5" ht="45" customHeight="1" x14ac:dyDescent="0.25">
      <c r="A16" s="8">
        <v>12</v>
      </c>
      <c r="B16" s="20" t="s">
        <v>60</v>
      </c>
      <c r="C16" s="10">
        <v>6</v>
      </c>
      <c r="D16" s="11"/>
      <c r="E16" s="11">
        <f t="shared" si="0"/>
        <v>0</v>
      </c>
    </row>
    <row r="17" spans="1:5" ht="45" customHeight="1" x14ac:dyDescent="0.25">
      <c r="A17" s="8">
        <v>13</v>
      </c>
      <c r="B17" s="9" t="s">
        <v>0</v>
      </c>
      <c r="C17" s="10">
        <v>8</v>
      </c>
      <c r="D17" s="11"/>
      <c r="E17" s="11">
        <f t="shared" si="0"/>
        <v>0</v>
      </c>
    </row>
    <row r="18" spans="1:5" ht="45" customHeight="1" x14ac:dyDescent="0.25">
      <c r="A18" s="8">
        <v>14</v>
      </c>
      <c r="B18" s="20" t="s">
        <v>61</v>
      </c>
      <c r="C18" s="10">
        <v>3</v>
      </c>
      <c r="D18" s="11"/>
      <c r="E18" s="11">
        <f t="shared" si="0"/>
        <v>0</v>
      </c>
    </row>
    <row r="19" spans="1:5" ht="45" customHeight="1" x14ac:dyDescent="0.25">
      <c r="A19" s="8">
        <v>15</v>
      </c>
      <c r="B19" s="9" t="s">
        <v>1</v>
      </c>
      <c r="C19" s="10">
        <v>7</v>
      </c>
      <c r="D19" s="11"/>
      <c r="E19" s="11">
        <f t="shared" si="0"/>
        <v>0</v>
      </c>
    </row>
    <row r="20" spans="1:5" ht="45" customHeight="1" x14ac:dyDescent="0.25">
      <c r="A20" s="8">
        <v>16</v>
      </c>
      <c r="B20" s="9" t="s">
        <v>49</v>
      </c>
      <c r="C20" s="10">
        <v>6</v>
      </c>
      <c r="D20" s="11"/>
      <c r="E20" s="11">
        <f t="shared" si="0"/>
        <v>0</v>
      </c>
    </row>
    <row r="21" spans="1:5" ht="45" customHeight="1" x14ac:dyDescent="0.25">
      <c r="A21" s="8">
        <v>17</v>
      </c>
      <c r="B21" s="9" t="s">
        <v>48</v>
      </c>
      <c r="C21" s="10">
        <v>7</v>
      </c>
      <c r="D21" s="11"/>
      <c r="E21" s="11">
        <f t="shared" si="0"/>
        <v>0</v>
      </c>
    </row>
    <row r="22" spans="1:5" ht="45" customHeight="1" x14ac:dyDescent="0.25">
      <c r="A22" s="8">
        <v>18</v>
      </c>
      <c r="B22" s="9" t="s">
        <v>81</v>
      </c>
      <c r="C22" s="10">
        <v>6</v>
      </c>
      <c r="D22" s="11"/>
      <c r="E22" s="11">
        <f t="shared" si="0"/>
        <v>0</v>
      </c>
    </row>
    <row r="23" spans="1:5" ht="45" customHeight="1" x14ac:dyDescent="0.25">
      <c r="A23" s="8">
        <v>19</v>
      </c>
      <c r="B23" s="13" t="s">
        <v>62</v>
      </c>
      <c r="C23" s="10">
        <v>8</v>
      </c>
      <c r="D23" s="11"/>
      <c r="E23" s="11">
        <f t="shared" si="0"/>
        <v>0</v>
      </c>
    </row>
    <row r="24" spans="1:5" ht="45" customHeight="1" x14ac:dyDescent="0.25">
      <c r="A24" s="8">
        <v>20</v>
      </c>
      <c r="B24" s="13" t="s">
        <v>63</v>
      </c>
      <c r="C24" s="10">
        <v>8</v>
      </c>
      <c r="D24" s="11"/>
      <c r="E24" s="11">
        <f t="shared" si="0"/>
        <v>0</v>
      </c>
    </row>
    <row r="25" spans="1:5" ht="45" customHeight="1" x14ac:dyDescent="0.25">
      <c r="A25" s="8">
        <v>21</v>
      </c>
      <c r="B25" s="13" t="s">
        <v>64</v>
      </c>
      <c r="C25" s="10">
        <v>8</v>
      </c>
      <c r="D25" s="11"/>
      <c r="E25" s="11">
        <f t="shared" si="0"/>
        <v>0</v>
      </c>
    </row>
    <row r="26" spans="1:5" ht="45" customHeight="1" x14ac:dyDescent="0.25">
      <c r="A26" s="8">
        <v>22</v>
      </c>
      <c r="B26" s="13" t="s">
        <v>8</v>
      </c>
      <c r="C26" s="10">
        <v>10</v>
      </c>
      <c r="D26" s="11"/>
      <c r="E26" s="11">
        <f t="shared" si="0"/>
        <v>0</v>
      </c>
    </row>
    <row r="27" spans="1:5" ht="45" customHeight="1" x14ac:dyDescent="0.25">
      <c r="A27" s="8">
        <v>23</v>
      </c>
      <c r="B27" s="13" t="s">
        <v>40</v>
      </c>
      <c r="C27" s="10">
        <v>20</v>
      </c>
      <c r="D27" s="11"/>
      <c r="E27" s="11">
        <f t="shared" si="0"/>
        <v>0</v>
      </c>
    </row>
    <row r="28" spans="1:5" ht="45" customHeight="1" x14ac:dyDescent="0.25">
      <c r="A28" s="8">
        <v>24</v>
      </c>
      <c r="B28" s="9" t="s">
        <v>80</v>
      </c>
      <c r="C28" s="10">
        <v>12</v>
      </c>
      <c r="D28" s="11"/>
      <c r="E28" s="11">
        <f t="shared" si="0"/>
        <v>0</v>
      </c>
    </row>
    <row r="29" spans="1:5" ht="45" customHeight="1" x14ac:dyDescent="0.25">
      <c r="A29" s="8">
        <v>25</v>
      </c>
      <c r="B29" s="9" t="s">
        <v>79</v>
      </c>
      <c r="C29" s="10">
        <v>12</v>
      </c>
      <c r="D29" s="11"/>
      <c r="E29" s="11">
        <f t="shared" si="0"/>
        <v>0</v>
      </c>
    </row>
    <row r="30" spans="1:5" ht="45" customHeight="1" x14ac:dyDescent="0.25">
      <c r="A30" s="8">
        <v>26</v>
      </c>
      <c r="B30" s="9" t="s">
        <v>78</v>
      </c>
      <c r="C30" s="10">
        <v>8</v>
      </c>
      <c r="D30" s="11"/>
      <c r="E30" s="11">
        <f t="shared" si="0"/>
        <v>0</v>
      </c>
    </row>
    <row r="31" spans="1:5" ht="45" customHeight="1" x14ac:dyDescent="0.25">
      <c r="A31" s="8">
        <v>27</v>
      </c>
      <c r="B31" s="9" t="s">
        <v>77</v>
      </c>
      <c r="C31" s="10">
        <v>10</v>
      </c>
      <c r="D31" s="11"/>
      <c r="E31" s="11">
        <f t="shared" si="0"/>
        <v>0</v>
      </c>
    </row>
    <row r="32" spans="1:5" ht="45" customHeight="1" x14ac:dyDescent="0.25">
      <c r="A32" s="8">
        <v>28</v>
      </c>
      <c r="B32" s="9" t="s">
        <v>65</v>
      </c>
      <c r="C32" s="10">
        <v>3</v>
      </c>
      <c r="D32" s="11"/>
      <c r="E32" s="11">
        <f t="shared" si="0"/>
        <v>0</v>
      </c>
    </row>
    <row r="33" spans="1:5" ht="45" customHeight="1" x14ac:dyDescent="0.25">
      <c r="A33" s="14">
        <v>29</v>
      </c>
      <c r="B33" s="21" t="s">
        <v>52</v>
      </c>
      <c r="C33" s="10">
        <v>1</v>
      </c>
      <c r="D33" s="11"/>
      <c r="E33" s="11">
        <f t="shared" si="0"/>
        <v>0</v>
      </c>
    </row>
    <row r="34" spans="1:5" ht="45" customHeight="1" x14ac:dyDescent="0.25">
      <c r="A34" s="8">
        <v>30</v>
      </c>
      <c r="B34" s="9" t="s">
        <v>70</v>
      </c>
      <c r="C34" s="10">
        <v>6</v>
      </c>
      <c r="D34" s="11"/>
      <c r="E34" s="11">
        <f t="shared" si="0"/>
        <v>0</v>
      </c>
    </row>
    <row r="35" spans="1:5" ht="45" customHeight="1" x14ac:dyDescent="0.25">
      <c r="A35" s="8">
        <v>31</v>
      </c>
      <c r="B35" s="9" t="s">
        <v>2</v>
      </c>
      <c r="C35" s="10">
        <v>1</v>
      </c>
      <c r="D35" s="11"/>
      <c r="E35" s="11">
        <f t="shared" si="0"/>
        <v>0</v>
      </c>
    </row>
    <row r="36" spans="1:5" ht="45" customHeight="1" x14ac:dyDescent="0.25">
      <c r="A36" s="8">
        <v>32</v>
      </c>
      <c r="B36" s="9" t="s">
        <v>46</v>
      </c>
      <c r="C36" s="10">
        <v>3</v>
      </c>
      <c r="D36" s="11"/>
      <c r="E36" s="11">
        <f t="shared" si="0"/>
        <v>0</v>
      </c>
    </row>
    <row r="37" spans="1:5" ht="45" customHeight="1" x14ac:dyDescent="0.25">
      <c r="A37" s="8">
        <v>33</v>
      </c>
      <c r="B37" s="13" t="s">
        <v>3</v>
      </c>
      <c r="C37" s="10">
        <v>7</v>
      </c>
      <c r="D37" s="11"/>
      <c r="E37" s="11">
        <f t="shared" si="0"/>
        <v>0</v>
      </c>
    </row>
    <row r="38" spans="1:5" ht="45" customHeight="1" x14ac:dyDescent="0.25">
      <c r="A38" s="8">
        <v>34</v>
      </c>
      <c r="B38" s="9" t="s">
        <v>4</v>
      </c>
      <c r="C38" s="10">
        <v>6</v>
      </c>
      <c r="D38" s="11"/>
      <c r="E38" s="11">
        <f t="shared" si="0"/>
        <v>0</v>
      </c>
    </row>
    <row r="39" spans="1:5" ht="45" customHeight="1" x14ac:dyDescent="0.25">
      <c r="A39" s="8">
        <v>35</v>
      </c>
      <c r="B39" s="9" t="s">
        <v>5</v>
      </c>
      <c r="C39" s="10">
        <v>1</v>
      </c>
      <c r="D39" s="11"/>
      <c r="E39" s="11">
        <f t="shared" si="0"/>
        <v>0</v>
      </c>
    </row>
    <row r="40" spans="1:5" ht="45" customHeight="1" x14ac:dyDescent="0.25">
      <c r="A40" s="8">
        <v>36</v>
      </c>
      <c r="B40" s="22" t="s">
        <v>72</v>
      </c>
      <c r="C40" s="10">
        <v>1</v>
      </c>
      <c r="D40" s="11"/>
      <c r="E40" s="11">
        <f t="shared" si="0"/>
        <v>0</v>
      </c>
    </row>
    <row r="41" spans="1:5" ht="45" customHeight="1" x14ac:dyDescent="0.25">
      <c r="A41" s="8">
        <v>37</v>
      </c>
      <c r="B41" s="21" t="s">
        <v>51</v>
      </c>
      <c r="C41" s="10">
        <v>5</v>
      </c>
      <c r="D41" s="11"/>
      <c r="E41" s="11">
        <f t="shared" si="0"/>
        <v>0</v>
      </c>
    </row>
    <row r="42" spans="1:5" ht="44.25" customHeight="1" x14ac:dyDescent="0.25">
      <c r="A42" s="8">
        <v>38</v>
      </c>
      <c r="B42" s="9" t="s">
        <v>42</v>
      </c>
      <c r="C42" s="10">
        <v>5</v>
      </c>
      <c r="D42" s="11"/>
      <c r="E42" s="11">
        <f>C42*D42</f>
        <v>0</v>
      </c>
    </row>
    <row r="43" spans="1:5" ht="44.25" customHeight="1" x14ac:dyDescent="0.25">
      <c r="A43" s="8">
        <v>39</v>
      </c>
      <c r="B43" s="9" t="s">
        <v>67</v>
      </c>
      <c r="C43" s="10">
        <v>6</v>
      </c>
      <c r="D43" s="11"/>
      <c r="E43" s="11">
        <f>C43*D43</f>
        <v>0</v>
      </c>
    </row>
    <row r="44" spans="1:5" ht="44.25" customHeight="1" x14ac:dyDescent="0.25">
      <c r="A44" s="8">
        <v>40</v>
      </c>
      <c r="B44" s="9" t="s">
        <v>68</v>
      </c>
      <c r="C44" s="10">
        <v>6</v>
      </c>
      <c r="D44" s="11"/>
      <c r="E44" s="11">
        <f>C44*D44</f>
        <v>0</v>
      </c>
    </row>
    <row r="45" spans="1:5" ht="44.25" customHeight="1" x14ac:dyDescent="0.25">
      <c r="A45" s="8">
        <v>41</v>
      </c>
      <c r="B45" s="9" t="s">
        <v>69</v>
      </c>
      <c r="C45" s="10">
        <v>5</v>
      </c>
      <c r="D45" s="11"/>
      <c r="E45" s="11">
        <f>C45*D45</f>
        <v>0</v>
      </c>
    </row>
    <row r="46" spans="1:5" ht="44.25" customHeight="1" x14ac:dyDescent="0.25">
      <c r="A46" s="8">
        <v>42</v>
      </c>
      <c r="B46" s="9" t="s">
        <v>24</v>
      </c>
      <c r="C46" s="10">
        <v>2</v>
      </c>
      <c r="D46" s="11"/>
      <c r="E46" s="11">
        <f>C46*D46</f>
        <v>0</v>
      </c>
    </row>
    <row r="47" spans="1:5" ht="44.25" customHeight="1" x14ac:dyDescent="0.25">
      <c r="A47" s="8">
        <v>43</v>
      </c>
      <c r="B47" s="9" t="s">
        <v>23</v>
      </c>
      <c r="C47" s="10">
        <v>2</v>
      </c>
      <c r="D47" s="11"/>
      <c r="E47" s="11">
        <f t="shared" ref="E47:E49" si="1">C47*D47</f>
        <v>0</v>
      </c>
    </row>
    <row r="48" spans="1:5" ht="44.25" customHeight="1" x14ac:dyDescent="0.25">
      <c r="A48" s="8">
        <v>44</v>
      </c>
      <c r="B48" s="9" t="s">
        <v>22</v>
      </c>
      <c r="C48" s="10">
        <v>2</v>
      </c>
      <c r="D48" s="11"/>
      <c r="E48" s="11">
        <f t="shared" si="1"/>
        <v>0</v>
      </c>
    </row>
    <row r="49" spans="1:5" ht="44.25" customHeight="1" x14ac:dyDescent="0.25">
      <c r="A49" s="8">
        <v>45</v>
      </c>
      <c r="B49" s="9" t="s">
        <v>85</v>
      </c>
      <c r="C49" s="10">
        <v>5</v>
      </c>
      <c r="D49" s="11"/>
      <c r="E49" s="11">
        <f t="shared" si="1"/>
        <v>0</v>
      </c>
    </row>
    <row r="50" spans="1:5" ht="44.25" customHeight="1" x14ac:dyDescent="0.25">
      <c r="A50" s="8">
        <v>46</v>
      </c>
      <c r="B50" s="9" t="s">
        <v>19</v>
      </c>
      <c r="C50" s="10">
        <v>1</v>
      </c>
      <c r="D50" s="11"/>
      <c r="E50" s="11">
        <f>C50*D50</f>
        <v>0</v>
      </c>
    </row>
    <row r="51" spans="1:5" ht="44.25" customHeight="1" x14ac:dyDescent="0.25">
      <c r="A51" s="8">
        <v>47</v>
      </c>
      <c r="B51" s="9" t="s">
        <v>25</v>
      </c>
      <c r="C51" s="10">
        <v>1</v>
      </c>
      <c r="D51" s="11"/>
      <c r="E51" s="11">
        <f>C51*D51</f>
        <v>0</v>
      </c>
    </row>
    <row r="52" spans="1:5" ht="45" customHeight="1" x14ac:dyDescent="0.25">
      <c r="A52" s="8">
        <v>48</v>
      </c>
      <c r="B52" s="21" t="s">
        <v>13</v>
      </c>
      <c r="C52" s="10">
        <v>1</v>
      </c>
      <c r="D52" s="11"/>
      <c r="E52" s="11">
        <f>C52*D52</f>
        <v>0</v>
      </c>
    </row>
    <row r="53" spans="1:5" ht="44.25" customHeight="1" x14ac:dyDescent="0.25">
      <c r="A53" s="8">
        <v>49</v>
      </c>
      <c r="B53" s="9" t="s">
        <v>31</v>
      </c>
      <c r="C53" s="10">
        <v>5</v>
      </c>
      <c r="D53" s="11"/>
      <c r="E53" s="11">
        <f>C53*D53</f>
        <v>0</v>
      </c>
    </row>
    <row r="54" spans="1:5" ht="45" customHeight="1" x14ac:dyDescent="0.25">
      <c r="A54" s="8">
        <v>50</v>
      </c>
      <c r="B54" s="9" t="s">
        <v>82</v>
      </c>
      <c r="C54" s="10">
        <v>5</v>
      </c>
      <c r="D54" s="11"/>
      <c r="E54" s="11">
        <f t="shared" si="0"/>
        <v>0</v>
      </c>
    </row>
    <row r="55" spans="1:5" ht="45" customHeight="1" x14ac:dyDescent="0.25">
      <c r="A55" s="8">
        <v>51</v>
      </c>
      <c r="B55" s="9" t="s">
        <v>11</v>
      </c>
      <c r="C55" s="10">
        <v>5</v>
      </c>
      <c r="D55" s="11"/>
      <c r="E55" s="11">
        <f t="shared" si="0"/>
        <v>0</v>
      </c>
    </row>
    <row r="56" spans="1:5" ht="45" customHeight="1" x14ac:dyDescent="0.25">
      <c r="A56" s="8">
        <v>52</v>
      </c>
      <c r="B56" s="9" t="s">
        <v>12</v>
      </c>
      <c r="C56" s="10">
        <v>3</v>
      </c>
      <c r="D56" s="11"/>
      <c r="E56" s="11">
        <f t="shared" si="0"/>
        <v>0</v>
      </c>
    </row>
    <row r="57" spans="1:5" ht="44.25" customHeight="1" x14ac:dyDescent="0.25">
      <c r="A57" s="8">
        <v>53</v>
      </c>
      <c r="B57" s="9" t="s">
        <v>74</v>
      </c>
      <c r="C57" s="10">
        <v>6</v>
      </c>
      <c r="D57" s="11"/>
      <c r="E57" s="11">
        <f>C57*D57</f>
        <v>0</v>
      </c>
    </row>
    <row r="58" spans="1:5" ht="44.25" customHeight="1" x14ac:dyDescent="0.25">
      <c r="A58" s="8">
        <v>54</v>
      </c>
      <c r="B58" s="9" t="s">
        <v>75</v>
      </c>
      <c r="C58" s="10">
        <v>6</v>
      </c>
      <c r="D58" s="11"/>
      <c r="E58" s="11">
        <f>C58*D58</f>
        <v>0</v>
      </c>
    </row>
    <row r="59" spans="1:5" ht="44.25" customHeight="1" x14ac:dyDescent="0.25">
      <c r="A59" s="8">
        <v>55</v>
      </c>
      <c r="B59" s="9" t="s">
        <v>76</v>
      </c>
      <c r="C59" s="10">
        <v>6</v>
      </c>
      <c r="D59" s="11"/>
      <c r="E59" s="11">
        <f>C59*D59</f>
        <v>0</v>
      </c>
    </row>
    <row r="60" spans="1:5" ht="44.25" customHeight="1" x14ac:dyDescent="0.25">
      <c r="A60" s="8">
        <v>56</v>
      </c>
      <c r="B60" s="9" t="s">
        <v>20</v>
      </c>
      <c r="C60" s="10">
        <v>2</v>
      </c>
      <c r="D60" s="11"/>
      <c r="E60" s="11">
        <f>C60*D60</f>
        <v>0</v>
      </c>
    </row>
    <row r="61" spans="1:5" ht="45" customHeight="1" x14ac:dyDescent="0.25">
      <c r="A61" s="8">
        <v>57</v>
      </c>
      <c r="B61" s="21" t="s">
        <v>14</v>
      </c>
      <c r="C61" s="10">
        <v>2</v>
      </c>
      <c r="D61" s="11"/>
      <c r="E61" s="11">
        <f t="shared" si="0"/>
        <v>0</v>
      </c>
    </row>
    <row r="62" spans="1:5" ht="44.25" customHeight="1" x14ac:dyDescent="0.25">
      <c r="A62" s="8">
        <v>58</v>
      </c>
      <c r="B62" s="9" t="s">
        <v>45</v>
      </c>
      <c r="C62" s="10">
        <v>2</v>
      </c>
      <c r="D62" s="11"/>
      <c r="E62" s="11">
        <f>C62*D62</f>
        <v>0</v>
      </c>
    </row>
    <row r="63" spans="1:5" ht="44.25" customHeight="1" x14ac:dyDescent="0.25">
      <c r="A63" s="8">
        <v>59</v>
      </c>
      <c r="B63" s="9" t="s">
        <v>44</v>
      </c>
      <c r="C63" s="10">
        <v>1</v>
      </c>
      <c r="D63" s="11"/>
      <c r="E63" s="11">
        <f>C63*D63</f>
        <v>0</v>
      </c>
    </row>
    <row r="64" spans="1:5" ht="45" customHeight="1" x14ac:dyDescent="0.25">
      <c r="A64" s="8">
        <v>60</v>
      </c>
      <c r="B64" s="9" t="s">
        <v>16</v>
      </c>
      <c r="C64" s="10">
        <v>1</v>
      </c>
      <c r="D64" s="11"/>
      <c r="E64" s="11">
        <f t="shared" si="0"/>
        <v>0</v>
      </c>
    </row>
    <row r="65" spans="1:5" ht="44.25" customHeight="1" x14ac:dyDescent="0.25">
      <c r="A65" s="8">
        <v>61</v>
      </c>
      <c r="B65" s="9" t="s">
        <v>53</v>
      </c>
      <c r="C65" s="10">
        <v>6</v>
      </c>
      <c r="D65" s="11"/>
      <c r="E65" s="11">
        <f t="shared" si="0"/>
        <v>0</v>
      </c>
    </row>
    <row r="66" spans="1:5" ht="44.25" customHeight="1" x14ac:dyDescent="0.25">
      <c r="A66" s="8">
        <v>62</v>
      </c>
      <c r="B66" s="9" t="s">
        <v>71</v>
      </c>
      <c r="C66" s="10">
        <v>6</v>
      </c>
      <c r="D66" s="11"/>
      <c r="E66" s="11">
        <f t="shared" si="0"/>
        <v>0</v>
      </c>
    </row>
    <row r="67" spans="1:5" ht="44.25" customHeight="1" x14ac:dyDescent="0.25">
      <c r="A67" s="8">
        <v>63</v>
      </c>
      <c r="B67" s="9" t="s">
        <v>86</v>
      </c>
      <c r="C67" s="10">
        <v>6</v>
      </c>
      <c r="D67" s="11"/>
      <c r="E67" s="11">
        <f t="shared" si="0"/>
        <v>0</v>
      </c>
    </row>
    <row r="68" spans="1:5" ht="44.25" customHeight="1" x14ac:dyDescent="0.25">
      <c r="A68" s="8">
        <v>64</v>
      </c>
      <c r="B68" s="9" t="s">
        <v>56</v>
      </c>
      <c r="C68" s="10">
        <v>2</v>
      </c>
      <c r="D68" s="11"/>
      <c r="E68" s="11">
        <f t="shared" si="0"/>
        <v>0</v>
      </c>
    </row>
    <row r="69" spans="1:5" ht="44.25" customHeight="1" x14ac:dyDescent="0.25">
      <c r="A69" s="8">
        <v>65</v>
      </c>
      <c r="B69" s="9" t="s">
        <v>54</v>
      </c>
      <c r="C69" s="10">
        <v>2</v>
      </c>
      <c r="D69" s="11"/>
      <c r="E69" s="11">
        <f t="shared" si="0"/>
        <v>0</v>
      </c>
    </row>
    <row r="70" spans="1:5" ht="44.25" customHeight="1" x14ac:dyDescent="0.25">
      <c r="A70" s="8">
        <v>66</v>
      </c>
      <c r="B70" s="9" t="s">
        <v>55</v>
      </c>
      <c r="C70" s="10">
        <v>2</v>
      </c>
      <c r="D70" s="11"/>
      <c r="E70" s="11">
        <f t="shared" si="0"/>
        <v>0</v>
      </c>
    </row>
    <row r="71" spans="1:5" ht="44.25" customHeight="1" x14ac:dyDescent="0.25">
      <c r="A71" s="8">
        <v>67</v>
      </c>
      <c r="B71" s="9" t="s">
        <v>57</v>
      </c>
      <c r="C71" s="10">
        <v>2</v>
      </c>
      <c r="D71" s="11"/>
      <c r="E71" s="11">
        <f t="shared" si="0"/>
        <v>0</v>
      </c>
    </row>
    <row r="72" spans="1:5" ht="44.25" customHeight="1" x14ac:dyDescent="0.25">
      <c r="A72" s="8">
        <v>68</v>
      </c>
      <c r="B72" s="9" t="s">
        <v>100</v>
      </c>
      <c r="C72" s="10">
        <v>5</v>
      </c>
      <c r="D72" s="11"/>
      <c r="E72" s="11">
        <f t="shared" si="0"/>
        <v>0</v>
      </c>
    </row>
    <row r="73" spans="1:5" ht="44.25" customHeight="1" x14ac:dyDescent="0.25">
      <c r="A73" s="8">
        <v>69</v>
      </c>
      <c r="B73" s="9" t="s">
        <v>17</v>
      </c>
      <c r="C73" s="10">
        <v>1</v>
      </c>
      <c r="D73" s="11"/>
      <c r="E73" s="11">
        <f t="shared" si="0"/>
        <v>0</v>
      </c>
    </row>
    <row r="74" spans="1:5" ht="44.25" customHeight="1" x14ac:dyDescent="0.25">
      <c r="A74" s="8">
        <v>70</v>
      </c>
      <c r="B74" s="20" t="s">
        <v>66</v>
      </c>
      <c r="C74" s="10">
        <v>6</v>
      </c>
      <c r="D74" s="11"/>
      <c r="E74" s="11">
        <f t="shared" ref="E74:E80" si="2">C74*D74</f>
        <v>0</v>
      </c>
    </row>
    <row r="75" spans="1:5" ht="44.25" customHeight="1" x14ac:dyDescent="0.25">
      <c r="A75" s="8">
        <v>71</v>
      </c>
      <c r="B75" s="23" t="s">
        <v>87</v>
      </c>
      <c r="C75" s="10">
        <v>1</v>
      </c>
      <c r="D75" s="11"/>
      <c r="E75" s="11">
        <f t="shared" si="2"/>
        <v>0</v>
      </c>
    </row>
    <row r="76" spans="1:5" ht="44.25" customHeight="1" x14ac:dyDescent="0.25">
      <c r="A76" s="8">
        <v>72</v>
      </c>
      <c r="B76" s="9" t="s">
        <v>28</v>
      </c>
      <c r="C76" s="10">
        <v>20</v>
      </c>
      <c r="D76" s="11"/>
      <c r="E76" s="11">
        <f t="shared" si="2"/>
        <v>0</v>
      </c>
    </row>
    <row r="77" spans="1:5" ht="44.25" customHeight="1" x14ac:dyDescent="0.25">
      <c r="A77" s="8">
        <v>73</v>
      </c>
      <c r="B77" s="9" t="s">
        <v>43</v>
      </c>
      <c r="C77" s="10">
        <v>1</v>
      </c>
      <c r="D77" s="11"/>
      <c r="E77" s="11">
        <f t="shared" si="2"/>
        <v>0</v>
      </c>
    </row>
    <row r="78" spans="1:5" ht="44.25" customHeight="1" x14ac:dyDescent="0.25">
      <c r="A78" s="8">
        <v>74</v>
      </c>
      <c r="B78" s="9" t="s">
        <v>21</v>
      </c>
      <c r="C78" s="10">
        <v>1</v>
      </c>
      <c r="D78" s="11"/>
      <c r="E78" s="11">
        <f t="shared" si="2"/>
        <v>0</v>
      </c>
    </row>
    <row r="79" spans="1:5" ht="44.25" customHeight="1" x14ac:dyDescent="0.25">
      <c r="A79" s="8">
        <v>75</v>
      </c>
      <c r="B79" s="9" t="s">
        <v>96</v>
      </c>
      <c r="C79" s="10">
        <v>1</v>
      </c>
      <c r="D79" s="11"/>
      <c r="E79" s="11">
        <f t="shared" si="2"/>
        <v>0</v>
      </c>
    </row>
    <row r="80" spans="1:5" ht="44.25" customHeight="1" x14ac:dyDescent="0.25">
      <c r="A80" s="8">
        <v>76</v>
      </c>
      <c r="B80" s="9" t="s">
        <v>27</v>
      </c>
      <c r="C80" s="10">
        <v>1</v>
      </c>
      <c r="D80" s="11"/>
      <c r="E80" s="11">
        <f t="shared" si="2"/>
        <v>0</v>
      </c>
    </row>
    <row r="81" spans="1:5" ht="44.25" customHeight="1" x14ac:dyDescent="0.25">
      <c r="A81" s="8">
        <v>77</v>
      </c>
      <c r="B81" s="9" t="s">
        <v>104</v>
      </c>
      <c r="C81" s="10">
        <v>1</v>
      </c>
      <c r="D81" s="11"/>
      <c r="E81" s="11">
        <f t="shared" si="0"/>
        <v>0</v>
      </c>
    </row>
    <row r="82" spans="1:5" ht="44.25" customHeight="1" x14ac:dyDescent="0.25">
      <c r="A82" s="8">
        <v>78</v>
      </c>
      <c r="B82" s="20" t="s">
        <v>73</v>
      </c>
      <c r="C82" s="10">
        <v>2</v>
      </c>
      <c r="D82" s="11"/>
      <c r="E82" s="11">
        <f t="shared" si="0"/>
        <v>0</v>
      </c>
    </row>
    <row r="83" spans="1:5" ht="44.25" customHeight="1" x14ac:dyDescent="0.25">
      <c r="A83" s="8">
        <v>79</v>
      </c>
      <c r="B83" s="20" t="s">
        <v>98</v>
      </c>
      <c r="C83" s="10">
        <v>2</v>
      </c>
      <c r="D83" s="11"/>
      <c r="E83" s="11">
        <f t="shared" si="0"/>
        <v>0</v>
      </c>
    </row>
    <row r="84" spans="1:5" ht="44.25" customHeight="1" x14ac:dyDescent="0.25">
      <c r="A84" s="8">
        <v>80</v>
      </c>
      <c r="B84" s="9" t="s">
        <v>58</v>
      </c>
      <c r="C84" s="10">
        <v>8</v>
      </c>
      <c r="D84" s="11"/>
      <c r="E84" s="11">
        <f>C84*D84</f>
        <v>0</v>
      </c>
    </row>
    <row r="85" spans="1:5" ht="44.25" customHeight="1" x14ac:dyDescent="0.25">
      <c r="A85" s="8">
        <v>81</v>
      </c>
      <c r="B85" s="9" t="s">
        <v>30</v>
      </c>
      <c r="C85" s="10">
        <v>1</v>
      </c>
      <c r="D85" s="11"/>
      <c r="E85" s="11">
        <f>C85*D85</f>
        <v>0</v>
      </c>
    </row>
    <row r="86" spans="1:5" ht="44.25" customHeight="1" x14ac:dyDescent="0.25">
      <c r="A86" s="8">
        <v>82</v>
      </c>
      <c r="B86" s="9" t="s">
        <v>18</v>
      </c>
      <c r="C86" s="10">
        <v>2</v>
      </c>
      <c r="D86" s="11"/>
      <c r="E86" s="11">
        <f>C86*D86</f>
        <v>0</v>
      </c>
    </row>
    <row r="87" spans="1:5" ht="44.25" customHeight="1" x14ac:dyDescent="0.25">
      <c r="A87" s="8">
        <v>83</v>
      </c>
      <c r="B87" s="9" t="s">
        <v>29</v>
      </c>
      <c r="C87" s="10">
        <v>1</v>
      </c>
      <c r="D87" s="11"/>
      <c r="E87" s="11">
        <f t="shared" ref="E87" si="3">C87*D87</f>
        <v>0</v>
      </c>
    </row>
    <row r="88" spans="1:5" ht="45" customHeight="1" x14ac:dyDescent="0.25">
      <c r="A88" s="8">
        <v>84</v>
      </c>
      <c r="B88" s="21" t="s">
        <v>15</v>
      </c>
      <c r="C88" s="10">
        <v>1</v>
      </c>
      <c r="D88" s="11"/>
      <c r="E88" s="11">
        <f>C88*D88</f>
        <v>0</v>
      </c>
    </row>
    <row r="89" spans="1:5" ht="44.25" customHeight="1" x14ac:dyDescent="0.25">
      <c r="A89" s="8">
        <v>85</v>
      </c>
      <c r="B89" s="9" t="s">
        <v>88</v>
      </c>
      <c r="C89" s="10">
        <v>2</v>
      </c>
      <c r="D89" s="11"/>
      <c r="E89" s="11">
        <f t="shared" ref="E89:E91" si="4">C89*D89</f>
        <v>0</v>
      </c>
    </row>
    <row r="90" spans="1:5" ht="44.25" customHeight="1" x14ac:dyDescent="0.25">
      <c r="A90" s="8">
        <v>86</v>
      </c>
      <c r="B90" s="9" t="s">
        <v>89</v>
      </c>
      <c r="C90" s="10">
        <v>2</v>
      </c>
      <c r="D90" s="11"/>
      <c r="E90" s="11">
        <f t="shared" si="4"/>
        <v>0</v>
      </c>
    </row>
    <row r="91" spans="1:5" ht="44.25" customHeight="1" x14ac:dyDescent="0.25">
      <c r="A91" s="8">
        <v>87</v>
      </c>
      <c r="B91" s="20" t="s">
        <v>90</v>
      </c>
      <c r="C91" s="10">
        <v>1</v>
      </c>
      <c r="D91" s="11"/>
      <c r="E91" s="11">
        <f t="shared" si="4"/>
        <v>0</v>
      </c>
    </row>
    <row r="92" spans="1:5" ht="44.25" customHeight="1" x14ac:dyDescent="0.25">
      <c r="A92" s="8">
        <v>88</v>
      </c>
      <c r="B92" s="9" t="s">
        <v>29</v>
      </c>
      <c r="C92" s="10">
        <v>1</v>
      </c>
      <c r="D92" s="11"/>
      <c r="E92" s="11">
        <f>C92*D92</f>
        <v>0</v>
      </c>
    </row>
    <row r="93" spans="1:5" ht="44.25" customHeight="1" x14ac:dyDescent="0.25">
      <c r="A93" s="8">
        <v>89</v>
      </c>
      <c r="B93" s="9" t="s">
        <v>91</v>
      </c>
      <c r="C93" s="10">
        <v>1</v>
      </c>
      <c r="D93" s="11"/>
      <c r="E93" s="11">
        <f>C93*D93</f>
        <v>0</v>
      </c>
    </row>
    <row r="94" spans="1:5" ht="44.25" customHeight="1" x14ac:dyDescent="0.25">
      <c r="A94" s="8">
        <v>90</v>
      </c>
      <c r="B94" s="9" t="s">
        <v>92</v>
      </c>
      <c r="C94" s="10">
        <v>6</v>
      </c>
      <c r="D94" s="11"/>
      <c r="E94" s="11">
        <f t="shared" ref="E94:E96" si="5">C94*D94</f>
        <v>0</v>
      </c>
    </row>
    <row r="95" spans="1:5" ht="44.25" customHeight="1" x14ac:dyDescent="0.25">
      <c r="A95" s="8">
        <v>91</v>
      </c>
      <c r="B95" s="24" t="s">
        <v>93</v>
      </c>
      <c r="C95" s="10">
        <v>2</v>
      </c>
      <c r="D95" s="11"/>
      <c r="E95" s="11">
        <f t="shared" si="5"/>
        <v>0</v>
      </c>
    </row>
    <row r="96" spans="1:5" ht="44.25" customHeight="1" x14ac:dyDescent="0.25">
      <c r="A96" s="8">
        <v>92</v>
      </c>
      <c r="B96" s="20" t="s">
        <v>94</v>
      </c>
      <c r="C96" s="10">
        <v>2</v>
      </c>
      <c r="D96" s="11"/>
      <c r="E96" s="11">
        <f t="shared" si="5"/>
        <v>0</v>
      </c>
    </row>
    <row r="97" spans="1:5" ht="44.25" customHeight="1" x14ac:dyDescent="0.25">
      <c r="A97" s="8">
        <v>93</v>
      </c>
      <c r="B97" s="9" t="s">
        <v>95</v>
      </c>
      <c r="C97" s="10">
        <v>2</v>
      </c>
      <c r="D97" s="11"/>
      <c r="E97" s="11">
        <f>C97*D97</f>
        <v>0</v>
      </c>
    </row>
    <row r="98" spans="1:5" ht="44.25" customHeight="1" x14ac:dyDescent="0.25">
      <c r="A98" s="8">
        <v>94</v>
      </c>
      <c r="B98" s="23" t="s">
        <v>97</v>
      </c>
      <c r="C98" s="10">
        <v>5</v>
      </c>
      <c r="D98" s="11"/>
      <c r="E98" s="11">
        <f t="shared" ref="E98:E101" si="6">C98*D98</f>
        <v>0</v>
      </c>
    </row>
    <row r="99" spans="1:5" ht="44.25" customHeight="1" x14ac:dyDescent="0.25">
      <c r="A99" s="8">
        <v>95</v>
      </c>
      <c r="B99" s="9" t="s">
        <v>99</v>
      </c>
      <c r="C99" s="10">
        <v>4</v>
      </c>
      <c r="D99" s="11"/>
      <c r="E99" s="11">
        <f t="shared" si="6"/>
        <v>0</v>
      </c>
    </row>
    <row r="100" spans="1:5" ht="44.25" customHeight="1" x14ac:dyDescent="0.25">
      <c r="A100" s="8">
        <v>96</v>
      </c>
      <c r="B100" s="9" t="s">
        <v>26</v>
      </c>
      <c r="C100" s="10">
        <v>6</v>
      </c>
      <c r="D100" s="11"/>
      <c r="E100" s="11">
        <f t="shared" si="6"/>
        <v>0</v>
      </c>
    </row>
    <row r="101" spans="1:5" ht="44.25" customHeight="1" thickBot="1" x14ac:dyDescent="0.3">
      <c r="A101" s="8">
        <v>97</v>
      </c>
      <c r="B101" s="25" t="s">
        <v>59</v>
      </c>
      <c r="C101" s="10">
        <v>3</v>
      </c>
      <c r="D101" s="11"/>
      <c r="E101" s="11">
        <f t="shared" si="6"/>
        <v>0</v>
      </c>
    </row>
    <row r="103" spans="1:5" x14ac:dyDescent="0.3">
      <c r="A103" s="15"/>
      <c r="B103" s="15"/>
      <c r="C103" s="15"/>
      <c r="D103" s="16"/>
      <c r="E103" s="17">
        <f>SUM(E5:E101)</f>
        <v>0</v>
      </c>
    </row>
    <row r="104" spans="1:5" ht="60.75" x14ac:dyDescent="0.3">
      <c r="A104" s="18" t="s">
        <v>83</v>
      </c>
      <c r="B104" s="19" t="s">
        <v>101</v>
      </c>
      <c r="C104" s="15"/>
      <c r="D104" s="16"/>
      <c r="E104" s="16"/>
    </row>
  </sheetData>
  <dataValidations count="1">
    <dataValidation type="decimal" allowBlank="1" showInputMessage="1" showErrorMessage="1" errorTitle="GREŠKA:" error="U ovo polje dozvoljen je u nos samo brojčanih podataka (u komadima)" sqref="C6:C101">
      <formula1>0</formula1>
      <formula2>10000000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4" sqref="C1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slika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skola</cp:lastModifiedBy>
  <cp:lastPrinted>2019-01-31T15:25:12Z</cp:lastPrinted>
  <dcterms:created xsi:type="dcterms:W3CDTF">2019-01-16T19:22:49Z</dcterms:created>
  <dcterms:modified xsi:type="dcterms:W3CDTF">2019-01-31T15:28:50Z</dcterms:modified>
</cp:coreProperties>
</file>