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77" i="1"/>
  <c r="D75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8" i="1"/>
</calcChain>
</file>

<file path=xl/sharedStrings.xml><?xml version="1.0" encoding="utf-8"?>
<sst xmlns="http://schemas.openxmlformats.org/spreadsheetml/2006/main" count="247" uniqueCount="135">
  <si>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</si>
  <si>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</si>
  <si>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</si>
  <si>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</si>
  <si>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</si>
  <si>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</si>
  <si>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</si>
  <si>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</si>
  <si>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ADELA RUKAVINA_x000D_
     </t>
  </si>
  <si>
    <t>Isplata Sredstava Za Razdoblje: 01.04.2024 Do 30.04.2024</t>
  </si>
  <si>
    <t>INDIGO SVIJET d.o.o.</t>
  </si>
  <si>
    <t>98179708078</t>
  </si>
  <si>
    <t>10090 10090 Zagreb, Hrvatska</t>
  </si>
  <si>
    <t>MATERIJAL I SIROVINE</t>
  </si>
  <si>
    <t>Ukupno:</t>
  </si>
  <si>
    <t>Plodine d.d.</t>
  </si>
  <si>
    <t>92510683607</t>
  </si>
  <si>
    <t>51000 Rijeka</t>
  </si>
  <si>
    <t>REPREZENTACIJA</t>
  </si>
  <si>
    <t>In Rebus d.o.o.</t>
  </si>
  <si>
    <t>91591564577</t>
  </si>
  <si>
    <t>10000 Zagreb</t>
  </si>
  <si>
    <t>Zakupnine i najmanine</t>
  </si>
  <si>
    <t>COPY ELECTRONIC d.o.o.</t>
  </si>
  <si>
    <t>88866511884</t>
  </si>
  <si>
    <t>UREDSKI MATERIJAL I OSTALI MATERIJALNI RASHODI</t>
  </si>
  <si>
    <t>USLUGE TELEFONA, POŠTE I PRIJEVOZA</t>
  </si>
  <si>
    <t>HP-Hrvatska pošta d.d.</t>
  </si>
  <si>
    <t>87311810356</t>
  </si>
  <si>
    <t>10410 Velika Gorica</t>
  </si>
  <si>
    <t>KOMUNALAC D.O.O.</t>
  </si>
  <si>
    <t>86450923940</t>
  </si>
  <si>
    <t>53220 Otočac</t>
  </si>
  <si>
    <t>KOMUNALNE USLUGE</t>
  </si>
  <si>
    <t>FINA-FINANCIJSKA AGENCIJA</t>
  </si>
  <si>
    <t>85821130368</t>
  </si>
  <si>
    <t>BANKARSKE USLUGE I USLUGE PLATNOG PROMETA</t>
  </si>
  <si>
    <t>Hrvatski telekom d.d.</t>
  </si>
  <si>
    <t>81793146560</t>
  </si>
  <si>
    <t>10135 Zagreb</t>
  </si>
  <si>
    <t>DREN d.o.o.</t>
  </si>
  <si>
    <t>77740772091</t>
  </si>
  <si>
    <t>MATERIJAL I DIJELOVI ZA TEKUĆE I INVESTICIJSKO ODRŽAVANJE</t>
  </si>
  <si>
    <t>Optimus Lab d.o.o.</t>
  </si>
  <si>
    <t>71981294715</t>
  </si>
  <si>
    <t>40 000 Čakovec</t>
  </si>
  <si>
    <t>RAČUNALNE USLUGE</t>
  </si>
  <si>
    <t>JAMITA,OBRT ZA TRGOVINU,VL.SNJEŽANA PAJDAKOVIĆ</t>
  </si>
  <si>
    <t>66344127751</t>
  </si>
  <si>
    <t>53000 GOSPIĆ</t>
  </si>
  <si>
    <t>Narodne novine d.d.</t>
  </si>
  <si>
    <t>64546066176</t>
  </si>
  <si>
    <t>10020 Zagreb</t>
  </si>
  <si>
    <t>USLUGE PROMIDŽBE I INFORMIRANJA</t>
  </si>
  <si>
    <t>HEP-OPSKRBA D.O.O.</t>
  </si>
  <si>
    <t>63073332379</t>
  </si>
  <si>
    <t>10000 ZAGREB</t>
  </si>
  <si>
    <t>ENERGIJA</t>
  </si>
  <si>
    <t>RASADNIK MILIĆ d.o.o.</t>
  </si>
  <si>
    <t>59908662277</t>
  </si>
  <si>
    <t>31540 Donji Miholjac</t>
  </si>
  <si>
    <t>VELEBIT AKTIVNOSTI J.D.O.O. ZA USLUGE I TURISTIČKA AGENCIJA</t>
  </si>
  <si>
    <t>58747339555</t>
  </si>
  <si>
    <t>53220 OTOČAC</t>
  </si>
  <si>
    <t>OSTALI NESPOMENUTI RASHODI POSLOVANJA</t>
  </si>
  <si>
    <t>Diveks j.d.o.o.</t>
  </si>
  <si>
    <t>46357156606</t>
  </si>
  <si>
    <t>Kalinovac</t>
  </si>
  <si>
    <t>REGATA d.o.o.</t>
  </si>
  <si>
    <t>43042344559</t>
  </si>
  <si>
    <t>KSU d.o.o.</t>
  </si>
  <si>
    <t>34976993601</t>
  </si>
  <si>
    <t>CORRECTUS MEDIA D.O.O.</t>
  </si>
  <si>
    <t>34812385431</t>
  </si>
  <si>
    <t>GACKA d.o.o. odvoz kom. otpada</t>
  </si>
  <si>
    <t>32380214737</t>
  </si>
  <si>
    <t>JOIN VL. JOSIP PUŠKARIĆ</t>
  </si>
  <si>
    <t>30181718398</t>
  </si>
  <si>
    <t>47300 SALOPEK SELO</t>
  </si>
  <si>
    <t>A1 Hrvatska d.o.o-telefon</t>
  </si>
  <si>
    <t>29524210204</t>
  </si>
  <si>
    <t>10 000 Zagreb</t>
  </si>
  <si>
    <t>A1Hrvatska d.o.o.-mobitel</t>
  </si>
  <si>
    <t>Zagreb</t>
  </si>
  <si>
    <t xml:space="preserve">ZVONIMIR d.o.o.                       </t>
  </si>
  <si>
    <t>28719675137</t>
  </si>
  <si>
    <t>-</t>
  </si>
  <si>
    <t>Ina industrija nafte d.d. (kartica)</t>
  </si>
  <si>
    <t>27759560625</t>
  </si>
  <si>
    <t>AUTOTRANS d.d.</t>
  </si>
  <si>
    <t>19819724166</t>
  </si>
  <si>
    <t>51557 Cres</t>
  </si>
  <si>
    <t>Nema Konta Na Odabranoj Razini</t>
  </si>
  <si>
    <t>VATEL SERVISI d.o.o.</t>
  </si>
  <si>
    <t>13797891015</t>
  </si>
  <si>
    <t>21000 Split</t>
  </si>
  <si>
    <t>USLUGE TEKUĆEG I INVESTICIJSKOG ODRŽAVANJA</t>
  </si>
  <si>
    <t>GENERALI OSIGURANJE D.D.</t>
  </si>
  <si>
    <t>10840749604</t>
  </si>
  <si>
    <t>SLUŽBENA PUTOVANJA</t>
  </si>
  <si>
    <t>RIJEKA TRANS d.o.o.</t>
  </si>
  <si>
    <t>08418011938</t>
  </si>
  <si>
    <t>Kukuljanovo</t>
  </si>
  <si>
    <t>MOST d.o.o.</t>
  </si>
  <si>
    <t>02733091454</t>
  </si>
  <si>
    <t>PRIVREDNA BANKA ZAGREB d.d.</t>
  </si>
  <si>
    <t>02535697732</t>
  </si>
  <si>
    <t>PLAĆE ZA REDOVAN RAD</t>
  </si>
  <si>
    <t>PLAĆE ZA PREKOVREMENI RAD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</si>
  <si>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</si>
  <si>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</si>
  <si>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</si>
  <si>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</si>
  <si>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Pristojbe i naknade</t>
  </si>
  <si>
    <t>Sveukupno:</t>
  </si>
  <si>
    <t xml:space="preserve">Usluge promidžbe i informiranja </t>
  </si>
  <si>
    <t>Ostali nespomenuti rashodi poslovanja</t>
  </si>
  <si>
    <t xml:space="preserve">REKROMA INVEST j.d.o.o. </t>
  </si>
  <si>
    <t>65267143348</t>
  </si>
  <si>
    <t>42000 Varaždin</t>
  </si>
  <si>
    <t>AUTOTRANS d.d</t>
  </si>
  <si>
    <t>PRIJEVOZNIČKI OBRT JOSIP KNEŽEVIĆ</t>
  </si>
  <si>
    <t>46407365136</t>
  </si>
  <si>
    <t>53231 Plitvička Jezera</t>
  </si>
  <si>
    <t>PUPILJ d.o.o.</t>
  </si>
  <si>
    <t>12178046075</t>
  </si>
  <si>
    <t>53000 Otočac</t>
  </si>
  <si>
    <t>Uredski materijal i ostali materijalni rashodi</t>
  </si>
  <si>
    <t>OPG KUĆA BILJAKA</t>
  </si>
  <si>
    <t>46306577421</t>
  </si>
  <si>
    <t>31000 Osijek</t>
  </si>
  <si>
    <t>SŠO</t>
  </si>
  <si>
    <t>ZAPOSELNICI</t>
  </si>
  <si>
    <t>ZAPOSLENICI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</si>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</sst>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7"/>
  <sheetViews>
    <sheetView tabSelected="1" topLeftCell="A94" zoomScaleNormal="100" workbookViewId="0">
      <selection activeCell="E106" sqref="E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150.02000000000001</v>
      </c>
      <c r="E7" s="10">
        <v>3222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150.02000000000001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10.9</v>
      </c>
      <c r="E9" s="10">
        <v>3222</v>
      </c>
      <c r="F9" s="27" t="s">
        <v>13</v>
      </c>
    </row>
    <row r="10" spans="1:6" x14ac:dyDescent="0.25">
      <c r="A10" s="9"/>
      <c r="B10" s="14"/>
      <c r="C10" s="10"/>
      <c r="D10" s="18">
        <v>13.5</v>
      </c>
      <c r="E10" s="10">
        <v>3222</v>
      </c>
      <c r="F10" s="28" t="s">
        <v>13</v>
      </c>
    </row>
    <row r="11" spans="1:6" x14ac:dyDescent="0.25">
      <c r="A11" s="9"/>
      <c r="B11" s="14"/>
      <c r="C11" s="10"/>
      <c r="D11" s="18">
        <v>24.21</v>
      </c>
      <c r="E11" s="10">
        <v>3222</v>
      </c>
      <c r="F11" s="28" t="s">
        <v>13</v>
      </c>
    </row>
    <row r="12" spans="1:6" x14ac:dyDescent="0.25">
      <c r="A12" s="9"/>
      <c r="B12" s="14"/>
      <c r="C12" s="10"/>
      <c r="D12" s="18">
        <v>40.32</v>
      </c>
      <c r="E12" s="10">
        <v>3222</v>
      </c>
      <c r="F12" s="28" t="s">
        <v>13</v>
      </c>
    </row>
    <row r="13" spans="1:6" x14ac:dyDescent="0.25">
      <c r="A13" s="9"/>
      <c r="B13" s="14"/>
      <c r="C13" s="10"/>
      <c r="D13" s="18">
        <v>47.28</v>
      </c>
      <c r="E13" s="10">
        <v>3222</v>
      </c>
      <c r="F13" s="28" t="s">
        <v>13</v>
      </c>
    </row>
    <row r="14" spans="1:6" x14ac:dyDescent="0.25">
      <c r="A14" s="9"/>
      <c r="B14" s="14"/>
      <c r="C14" s="10"/>
      <c r="D14" s="18">
        <v>214.76</v>
      </c>
      <c r="E14" s="10">
        <v>3222</v>
      </c>
      <c r="F14" s="28" t="s">
        <v>13</v>
      </c>
    </row>
    <row r="15" spans="1:6" x14ac:dyDescent="0.25">
      <c r="A15" s="9"/>
      <c r="B15" s="14"/>
      <c r="C15" s="10"/>
      <c r="D15" s="18">
        <v>137.85</v>
      </c>
      <c r="E15" s="10">
        <v>3293</v>
      </c>
      <c r="F15" s="28" t="s">
        <v>18</v>
      </c>
    </row>
    <row r="16" spans="1:6" ht="27" customHeight="1" thickBot="1" x14ac:dyDescent="0.3">
      <c r="A16" s="22" t="s">
        <v>14</v>
      </c>
      <c r="B16" s="23"/>
      <c r="C16" s="24"/>
      <c r="D16" s="25">
        <f>SUM(D9:D15)</f>
        <v>488.82000000000005</v>
      </c>
      <c r="E16" s="24"/>
      <c r="F16" s="26"/>
    </row>
    <row r="17" spans="1:6" x14ac:dyDescent="0.25">
      <c r="A17" s="9" t="s">
        <v>19</v>
      </c>
      <c r="B17" s="14" t="s">
        <v>20</v>
      </c>
      <c r="C17" s="10" t="s">
        <v>21</v>
      </c>
      <c r="D17" s="18">
        <v>132.63999999999999</v>
      </c>
      <c r="E17" s="10">
        <v>3235</v>
      </c>
      <c r="F17" s="27" t="s">
        <v>22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132.63999999999999</v>
      </c>
      <c r="E18" s="24"/>
      <c r="F18" s="26"/>
    </row>
    <row r="19" spans="1:6" x14ac:dyDescent="0.25">
      <c r="A19" s="9" t="s">
        <v>23</v>
      </c>
      <c r="B19" s="14" t="s">
        <v>24</v>
      </c>
      <c r="C19" s="10" t="s">
        <v>21</v>
      </c>
      <c r="D19" s="18">
        <v>43.54</v>
      </c>
      <c r="E19" s="10">
        <v>3221</v>
      </c>
      <c r="F19" s="27" t="s">
        <v>25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43.54</v>
      </c>
      <c r="E20" s="24"/>
      <c r="F20" s="26"/>
    </row>
    <row r="21" spans="1:6" x14ac:dyDescent="0.25">
      <c r="A21" s="9" t="s">
        <v>27</v>
      </c>
      <c r="B21" s="14" t="s">
        <v>28</v>
      </c>
      <c r="C21" s="10" t="s">
        <v>29</v>
      </c>
      <c r="D21" s="18">
        <v>38.86</v>
      </c>
      <c r="E21" s="10">
        <v>3231</v>
      </c>
      <c r="F21" s="27" t="s">
        <v>26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38.86</v>
      </c>
      <c r="E22" s="24"/>
      <c r="F22" s="26"/>
    </row>
    <row r="23" spans="1:6" x14ac:dyDescent="0.25">
      <c r="A23" s="9" t="s">
        <v>30</v>
      </c>
      <c r="B23" s="14" t="s">
        <v>31</v>
      </c>
      <c r="C23" s="10" t="s">
        <v>32</v>
      </c>
      <c r="D23" s="18">
        <v>776.47</v>
      </c>
      <c r="E23" s="10">
        <v>3234</v>
      </c>
      <c r="F23" s="27" t="s">
        <v>33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776.47</v>
      </c>
      <c r="E24" s="24"/>
      <c r="F24" s="26"/>
    </row>
    <row r="25" spans="1:6" x14ac:dyDescent="0.25">
      <c r="A25" s="9" t="s">
        <v>34</v>
      </c>
      <c r="B25" s="14" t="s">
        <v>35</v>
      </c>
      <c r="C25" s="10" t="s">
        <v>21</v>
      </c>
      <c r="D25" s="18">
        <v>1.91</v>
      </c>
      <c r="E25" s="10">
        <v>3431</v>
      </c>
      <c r="F25" s="27" t="s">
        <v>36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1.91</v>
      </c>
      <c r="E26" s="24"/>
      <c r="F26" s="26"/>
    </row>
    <row r="27" spans="1:6" x14ac:dyDescent="0.25">
      <c r="A27" s="9" t="s">
        <v>37</v>
      </c>
      <c r="B27" s="14" t="s">
        <v>38</v>
      </c>
      <c r="C27" s="10" t="s">
        <v>39</v>
      </c>
      <c r="D27" s="18">
        <v>29.19</v>
      </c>
      <c r="E27" s="10">
        <v>3231</v>
      </c>
      <c r="F27" s="27" t="s">
        <v>26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29.19</v>
      </c>
      <c r="E28" s="24"/>
      <c r="F28" s="26"/>
    </row>
    <row r="29" spans="1:6" x14ac:dyDescent="0.25">
      <c r="A29" s="9" t="s">
        <v>40</v>
      </c>
      <c r="B29" s="14" t="s">
        <v>41</v>
      </c>
      <c r="C29" s="10" t="s">
        <v>32</v>
      </c>
      <c r="D29" s="18">
        <v>425</v>
      </c>
      <c r="E29" s="10">
        <v>3224</v>
      </c>
      <c r="F29" s="27" t="s">
        <v>42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425</v>
      </c>
      <c r="E30" s="24"/>
      <c r="F30" s="26"/>
    </row>
    <row r="31" spans="1:6" x14ac:dyDescent="0.25">
      <c r="A31" s="9" t="s">
        <v>43</v>
      </c>
      <c r="B31" s="14" t="s">
        <v>44</v>
      </c>
      <c r="C31" s="10" t="s">
        <v>45</v>
      </c>
      <c r="D31" s="18">
        <v>148.75</v>
      </c>
      <c r="E31" s="10">
        <v>3238</v>
      </c>
      <c r="F31" s="27" t="s">
        <v>46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148.75</v>
      </c>
      <c r="E32" s="24"/>
      <c r="F32" s="26"/>
    </row>
    <row r="33" spans="1:6" x14ac:dyDescent="0.25">
      <c r="A33" s="9" t="s">
        <v>47</v>
      </c>
      <c r="B33" s="14" t="s">
        <v>48</v>
      </c>
      <c r="C33" s="10" t="s">
        <v>49</v>
      </c>
      <c r="D33" s="18">
        <v>79.2</v>
      </c>
      <c r="E33" s="10">
        <v>3221</v>
      </c>
      <c r="F33" s="27" t="s">
        <v>25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79.2</v>
      </c>
      <c r="E34" s="24"/>
      <c r="F34" s="26"/>
    </row>
    <row r="35" spans="1:6" x14ac:dyDescent="0.25">
      <c r="A35" s="9" t="s">
        <v>50</v>
      </c>
      <c r="B35" s="14" t="s">
        <v>51</v>
      </c>
      <c r="C35" s="10" t="s">
        <v>52</v>
      </c>
      <c r="D35" s="18">
        <v>720</v>
      </c>
      <c r="E35" s="10">
        <v>3233</v>
      </c>
      <c r="F35" s="27" t="s">
        <v>53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720</v>
      </c>
      <c r="E36" s="24"/>
      <c r="F36" s="26"/>
    </row>
    <row r="37" spans="1:6" x14ac:dyDescent="0.25">
      <c r="A37" s="9" t="s">
        <v>54</v>
      </c>
      <c r="B37" s="14" t="s">
        <v>55</v>
      </c>
      <c r="C37" s="10" t="s">
        <v>56</v>
      </c>
      <c r="D37" s="18">
        <v>1552.98</v>
      </c>
      <c r="E37" s="10">
        <v>3223</v>
      </c>
      <c r="F37" s="27" t="s">
        <v>57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1552.98</v>
      </c>
      <c r="E38" s="24"/>
      <c r="F38" s="26"/>
    </row>
    <row r="39" spans="1:6" x14ac:dyDescent="0.25">
      <c r="A39" s="9" t="s">
        <v>58</v>
      </c>
      <c r="B39" s="14" t="s">
        <v>59</v>
      </c>
      <c r="C39" s="10" t="s">
        <v>60</v>
      </c>
      <c r="D39" s="18">
        <v>26.06</v>
      </c>
      <c r="E39" s="10">
        <v>3222</v>
      </c>
      <c r="F39" s="27" t="s">
        <v>13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26.06</v>
      </c>
      <c r="E40" s="24"/>
      <c r="F40" s="26"/>
    </row>
    <row r="41" spans="1:6" x14ac:dyDescent="0.25">
      <c r="A41" s="9" t="s">
        <v>61</v>
      </c>
      <c r="B41" s="14" t="s">
        <v>62</v>
      </c>
      <c r="C41" s="10" t="s">
        <v>63</v>
      </c>
      <c r="D41" s="18">
        <v>245</v>
      </c>
      <c r="E41" s="10">
        <v>3299</v>
      </c>
      <c r="F41" s="27" t="s">
        <v>64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245</v>
      </c>
      <c r="E42" s="24"/>
      <c r="F42" s="26"/>
    </row>
    <row r="43" spans="1:6" x14ac:dyDescent="0.25">
      <c r="A43" s="9" t="s">
        <v>65</v>
      </c>
      <c r="B43" s="14" t="s">
        <v>66</v>
      </c>
      <c r="C43" s="10" t="s">
        <v>67</v>
      </c>
      <c r="D43" s="18">
        <v>2579.21</v>
      </c>
      <c r="E43" s="10">
        <v>3234</v>
      </c>
      <c r="F43" s="27" t="s">
        <v>33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2579.21</v>
      </c>
      <c r="E44" s="24"/>
      <c r="F44" s="26"/>
    </row>
    <row r="45" spans="1:6" x14ac:dyDescent="0.25">
      <c r="A45" s="9" t="s">
        <v>68</v>
      </c>
      <c r="B45" s="14" t="s">
        <v>69</v>
      </c>
      <c r="C45" s="10" t="s">
        <v>32</v>
      </c>
      <c r="D45" s="18">
        <v>36.75</v>
      </c>
      <c r="E45" s="10">
        <v>3222</v>
      </c>
      <c r="F45" s="27" t="s">
        <v>13</v>
      </c>
    </row>
    <row r="46" spans="1:6" x14ac:dyDescent="0.25">
      <c r="A46" s="9"/>
      <c r="B46" s="14"/>
      <c r="C46" s="10"/>
      <c r="D46" s="18">
        <v>68.36</v>
      </c>
      <c r="E46" s="10">
        <v>3222</v>
      </c>
      <c r="F46" s="28" t="s">
        <v>13</v>
      </c>
    </row>
    <row r="47" spans="1:6" ht="27" customHeight="1" thickBot="1" x14ac:dyDescent="0.3">
      <c r="A47" s="22" t="s">
        <v>14</v>
      </c>
      <c r="B47" s="23"/>
      <c r="C47" s="24"/>
      <c r="D47" s="25">
        <f>SUM(D45:D46)</f>
        <v>105.11</v>
      </c>
      <c r="E47" s="24"/>
      <c r="F47" s="26"/>
    </row>
    <row r="48" spans="1:6" x14ac:dyDescent="0.25">
      <c r="A48" s="9" t="s">
        <v>70</v>
      </c>
      <c r="B48" s="14" t="s">
        <v>71</v>
      </c>
      <c r="C48" s="10" t="s">
        <v>29</v>
      </c>
      <c r="D48" s="18">
        <v>182.45</v>
      </c>
      <c r="E48" s="10">
        <v>3235</v>
      </c>
      <c r="F48" s="27" t="s">
        <v>22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182.45</v>
      </c>
      <c r="E49" s="24"/>
      <c r="F49" s="26"/>
    </row>
    <row r="50" spans="1:6" x14ac:dyDescent="0.25">
      <c r="A50" s="9" t="s">
        <v>72</v>
      </c>
      <c r="B50" s="14" t="s">
        <v>73</v>
      </c>
      <c r="C50" s="10" t="s">
        <v>56</v>
      </c>
      <c r="D50" s="18">
        <v>76.25</v>
      </c>
      <c r="E50" s="10">
        <v>3233</v>
      </c>
      <c r="F50" s="27" t="s">
        <v>53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76.25</v>
      </c>
      <c r="E51" s="24"/>
      <c r="F51" s="26"/>
    </row>
    <row r="52" spans="1:6" x14ac:dyDescent="0.25">
      <c r="A52" s="9" t="s">
        <v>74</v>
      </c>
      <c r="B52" s="14" t="s">
        <v>75</v>
      </c>
      <c r="C52" s="10" t="s">
        <v>32</v>
      </c>
      <c r="D52" s="18">
        <v>156.61000000000001</v>
      </c>
      <c r="E52" s="10">
        <v>3234</v>
      </c>
      <c r="F52" s="27" t="s">
        <v>33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156.61000000000001</v>
      </c>
      <c r="E53" s="24"/>
      <c r="F53" s="26"/>
    </row>
    <row r="54" spans="1:6" x14ac:dyDescent="0.25">
      <c r="A54" s="9" t="s">
        <v>76</v>
      </c>
      <c r="B54" s="14" t="s">
        <v>77</v>
      </c>
      <c r="C54" s="10" t="s">
        <v>78</v>
      </c>
      <c r="D54" s="18">
        <v>168</v>
      </c>
      <c r="E54" s="10">
        <v>3233</v>
      </c>
      <c r="F54" s="27" t="s">
        <v>53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168</v>
      </c>
      <c r="E55" s="24"/>
      <c r="F55" s="26"/>
    </row>
    <row r="56" spans="1:6" x14ac:dyDescent="0.25">
      <c r="A56" s="9" t="s">
        <v>79</v>
      </c>
      <c r="B56" s="14" t="s">
        <v>80</v>
      </c>
      <c r="C56" s="10" t="s">
        <v>81</v>
      </c>
      <c r="D56" s="18">
        <v>140.53</v>
      </c>
      <c r="E56" s="10">
        <v>3231</v>
      </c>
      <c r="F56" s="27" t="s">
        <v>26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140.53</v>
      </c>
      <c r="E57" s="24"/>
      <c r="F57" s="26"/>
    </row>
    <row r="58" spans="1:6" x14ac:dyDescent="0.25">
      <c r="A58" s="9" t="s">
        <v>82</v>
      </c>
      <c r="B58" s="14" t="s">
        <v>80</v>
      </c>
      <c r="C58" s="10" t="s">
        <v>83</v>
      </c>
      <c r="D58" s="18">
        <v>29.2</v>
      </c>
      <c r="E58" s="10">
        <v>3231</v>
      </c>
      <c r="F58" s="27" t="s">
        <v>26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29.2</v>
      </c>
      <c r="E59" s="24"/>
      <c r="F59" s="26"/>
    </row>
    <row r="60" spans="1:6" x14ac:dyDescent="0.25">
      <c r="A60" s="9" t="s">
        <v>84</v>
      </c>
      <c r="B60" s="14" t="s">
        <v>85</v>
      </c>
      <c r="C60" s="10" t="s">
        <v>86</v>
      </c>
      <c r="D60" s="18">
        <v>105.2</v>
      </c>
      <c r="E60" s="10">
        <v>3293</v>
      </c>
      <c r="F60" s="27" t="s">
        <v>18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105.2</v>
      </c>
      <c r="E61" s="24"/>
      <c r="F61" s="26"/>
    </row>
    <row r="62" spans="1:6" x14ac:dyDescent="0.25">
      <c r="A62" s="9" t="s">
        <v>87</v>
      </c>
      <c r="B62" s="14" t="s">
        <v>88</v>
      </c>
      <c r="C62" s="10" t="s">
        <v>81</v>
      </c>
      <c r="D62" s="18">
        <v>19.89</v>
      </c>
      <c r="E62" s="10">
        <v>3223</v>
      </c>
      <c r="F62" s="27" t="s">
        <v>57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19.89</v>
      </c>
      <c r="E63" s="24"/>
      <c r="F63" s="26"/>
    </row>
    <row r="64" spans="1:6" x14ac:dyDescent="0.25">
      <c r="A64" s="9" t="s">
        <v>89</v>
      </c>
      <c r="B64" s="14" t="s">
        <v>90</v>
      </c>
      <c r="C64" s="10" t="s">
        <v>91</v>
      </c>
      <c r="D64" s="18">
        <v>17542.79</v>
      </c>
      <c r="E64" s="10">
        <v>3721</v>
      </c>
      <c r="F64" s="27" t="s">
        <v>92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17542.79</v>
      </c>
      <c r="E65" s="24"/>
      <c r="F65" s="26"/>
    </row>
    <row r="66" spans="1:6" x14ac:dyDescent="0.25">
      <c r="A66" s="9" t="s">
        <v>93</v>
      </c>
      <c r="B66" s="14" t="s">
        <v>94</v>
      </c>
      <c r="C66" s="10" t="s">
        <v>95</v>
      </c>
      <c r="D66" s="18">
        <v>75</v>
      </c>
      <c r="E66" s="10">
        <v>3232</v>
      </c>
      <c r="F66" s="27" t="s">
        <v>96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75</v>
      </c>
      <c r="E67" s="24"/>
      <c r="F67" s="26"/>
    </row>
    <row r="68" spans="1:6" x14ac:dyDescent="0.25">
      <c r="A68" s="9" t="s">
        <v>97</v>
      </c>
      <c r="B68" s="14" t="s">
        <v>98</v>
      </c>
      <c r="C68" s="10" t="s">
        <v>21</v>
      </c>
      <c r="D68" s="18">
        <v>63.28</v>
      </c>
      <c r="E68" s="10">
        <v>3211</v>
      </c>
      <c r="F68" s="27" t="s">
        <v>99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63.28</v>
      </c>
      <c r="E69" s="24"/>
      <c r="F69" s="26"/>
    </row>
    <row r="70" spans="1:6" x14ac:dyDescent="0.25">
      <c r="A70" s="9" t="s">
        <v>100</v>
      </c>
      <c r="B70" s="14" t="s">
        <v>101</v>
      </c>
      <c r="C70" s="10" t="s">
        <v>102</v>
      </c>
      <c r="D70" s="18">
        <v>1000</v>
      </c>
      <c r="E70" s="10">
        <v>3223</v>
      </c>
      <c r="F70" s="27" t="s">
        <v>57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1000</v>
      </c>
      <c r="E71" s="24"/>
      <c r="F71" s="26"/>
    </row>
    <row r="72" spans="1:6" x14ac:dyDescent="0.25">
      <c r="A72" s="9" t="s">
        <v>103</v>
      </c>
      <c r="B72" s="14" t="s">
        <v>104</v>
      </c>
      <c r="C72" s="10" t="s">
        <v>32</v>
      </c>
      <c r="D72" s="18">
        <v>17.059999999999999</v>
      </c>
      <c r="E72" s="10">
        <v>3221</v>
      </c>
      <c r="F72" s="27" t="s">
        <v>25</v>
      </c>
    </row>
    <row r="73" spans="1:6" x14ac:dyDescent="0.25">
      <c r="A73" s="9"/>
      <c r="B73" s="14"/>
      <c r="C73" s="10"/>
      <c r="D73" s="18">
        <v>24.51</v>
      </c>
      <c r="E73" s="10">
        <v>3222</v>
      </c>
      <c r="F73" s="28" t="s">
        <v>13</v>
      </c>
    </row>
    <row r="74" spans="1:6" x14ac:dyDescent="0.25">
      <c r="A74" s="9"/>
      <c r="B74" s="14"/>
      <c r="C74" s="10"/>
      <c r="D74" s="18">
        <v>11.97</v>
      </c>
      <c r="E74" s="10">
        <v>3293</v>
      </c>
      <c r="F74" s="28" t="s">
        <v>18</v>
      </c>
    </row>
    <row r="75" spans="1:6" ht="27" customHeight="1" thickBot="1" x14ac:dyDescent="0.3">
      <c r="A75" s="22" t="s">
        <v>14</v>
      </c>
      <c r="B75" s="23"/>
      <c r="C75" s="24"/>
      <c r="D75" s="25">
        <f>SUM(D72:D74)</f>
        <v>53.54</v>
      </c>
      <c r="E75" s="24"/>
      <c r="F75" s="26"/>
    </row>
    <row r="76" spans="1:6" x14ac:dyDescent="0.25">
      <c r="A76" s="9" t="s">
        <v>105</v>
      </c>
      <c r="B76" s="14" t="s">
        <v>106</v>
      </c>
      <c r="C76" s="10" t="s">
        <v>17</v>
      </c>
      <c r="D76" s="18">
        <v>120.94</v>
      </c>
      <c r="E76" s="10">
        <v>3431</v>
      </c>
      <c r="F76" s="27" t="s">
        <v>36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120.94</v>
      </c>
      <c r="E77" s="24"/>
      <c r="F77" s="26"/>
    </row>
    <row r="78" spans="1:6" x14ac:dyDescent="0.25">
      <c r="A78" s="9"/>
      <c r="B78" s="14"/>
      <c r="C78" s="10"/>
      <c r="D78" s="18"/>
      <c r="E78" s="10"/>
      <c r="F78" s="27"/>
    </row>
    <row r="79" spans="1:6" x14ac:dyDescent="0.25">
      <c r="A79" s="9" t="s">
        <v>132</v>
      </c>
      <c r="B79" s="14"/>
      <c r="C79" s="10" t="s">
        <v>131</v>
      </c>
      <c r="D79" s="18">
        <v>106506.33</v>
      </c>
      <c r="E79" s="10">
        <v>3111</v>
      </c>
      <c r="F79" s="28" t="s">
        <v>107</v>
      </c>
    </row>
    <row r="80" spans="1:6" x14ac:dyDescent="0.25">
      <c r="A80" s="9" t="s">
        <v>133</v>
      </c>
      <c r="B80" s="14"/>
      <c r="C80" s="10" t="s">
        <v>131</v>
      </c>
      <c r="D80" s="18">
        <v>5359.23</v>
      </c>
      <c r="E80" s="10">
        <v>3113</v>
      </c>
      <c r="F80" s="28" t="s">
        <v>108</v>
      </c>
    </row>
    <row r="81" spans="1:6" x14ac:dyDescent="0.25">
      <c r="A81" s="9" t="s">
        <v>133</v>
      </c>
      <c r="B81" s="14"/>
      <c r="C81" s="10" t="s">
        <v>131</v>
      </c>
      <c r="D81" s="18">
        <v>441.44</v>
      </c>
      <c r="E81" s="10">
        <v>3121</v>
      </c>
      <c r="F81" s="28" t="s">
        <v>109</v>
      </c>
    </row>
    <row r="82" spans="1:6" x14ac:dyDescent="0.25">
      <c r="A82" s="9" t="s">
        <v>133</v>
      </c>
      <c r="B82" s="14"/>
      <c r="C82" s="10" t="s">
        <v>131</v>
      </c>
      <c r="D82" s="18">
        <v>17834.169999999998</v>
      </c>
      <c r="E82" s="10">
        <v>3132</v>
      </c>
      <c r="F82" s="28" t="s">
        <v>110</v>
      </c>
    </row>
    <row r="83" spans="1:6" x14ac:dyDescent="0.25">
      <c r="A83" s="9" t="s">
        <v>117</v>
      </c>
      <c r="B83" s="14" t="s">
        <v>118</v>
      </c>
      <c r="C83" s="10" t="s">
        <v>119</v>
      </c>
      <c r="D83" s="18">
        <v>286</v>
      </c>
      <c r="E83" s="10">
        <v>3233</v>
      </c>
      <c r="F83" s="28" t="s">
        <v>115</v>
      </c>
    </row>
    <row r="84" spans="1:6" x14ac:dyDescent="0.25">
      <c r="A84" s="9" t="s">
        <v>120</v>
      </c>
      <c r="B84" s="14" t="s">
        <v>90</v>
      </c>
      <c r="C84" s="10" t="s">
        <v>91</v>
      </c>
      <c r="D84" s="18">
        <v>790</v>
      </c>
      <c r="E84" s="10">
        <v>3299</v>
      </c>
      <c r="F84" s="28" t="s">
        <v>116</v>
      </c>
    </row>
    <row r="85" spans="1:6" x14ac:dyDescent="0.25">
      <c r="A85" s="9" t="s">
        <v>121</v>
      </c>
      <c r="B85" s="14" t="s">
        <v>122</v>
      </c>
      <c r="C85" s="10" t="s">
        <v>123</v>
      </c>
      <c r="D85" s="18">
        <v>650</v>
      </c>
      <c r="E85" s="10">
        <v>3299</v>
      </c>
      <c r="F85" s="28" t="s">
        <v>116</v>
      </c>
    </row>
    <row r="86" spans="1:6" x14ac:dyDescent="0.25">
      <c r="A86" s="9" t="s">
        <v>124</v>
      </c>
      <c r="B86" s="14" t="s">
        <v>125</v>
      </c>
      <c r="C86" s="10" t="s">
        <v>126</v>
      </c>
      <c r="D86" s="18">
        <v>545</v>
      </c>
      <c r="E86" s="10">
        <v>3221</v>
      </c>
      <c r="F86" s="28" t="s">
        <v>127</v>
      </c>
    </row>
    <row r="87" spans="1:6" x14ac:dyDescent="0.25">
      <c r="A87" s="9" t="s">
        <v>128</v>
      </c>
      <c r="B87" s="14" t="s">
        <v>129</v>
      </c>
      <c r="C87" s="10" t="s">
        <v>130</v>
      </c>
      <c r="D87" s="18">
        <v>501.13</v>
      </c>
      <c r="E87" s="10">
        <v>3221</v>
      </c>
      <c r="F87" s="28" t="s">
        <v>127</v>
      </c>
    </row>
    <row r="88" spans="1:6" x14ac:dyDescent="0.25">
      <c r="A88" s="9" t="s">
        <v>133</v>
      </c>
      <c r="B88" s="14"/>
      <c r="C88" s="10" t="s">
        <v>131</v>
      </c>
      <c r="D88" s="18">
        <v>54.62</v>
      </c>
      <c r="E88" s="10">
        <v>3211</v>
      </c>
      <c r="F88" s="28" t="s">
        <v>99</v>
      </c>
    </row>
    <row r="89" spans="1:6" x14ac:dyDescent="0.25">
      <c r="A89" s="9" t="s">
        <v>133</v>
      </c>
      <c r="B89" s="14"/>
      <c r="C89" s="10" t="s">
        <v>131</v>
      </c>
      <c r="D89" s="18">
        <v>105.56</v>
      </c>
      <c r="E89" s="10">
        <v>3211</v>
      </c>
      <c r="F89" s="28" t="s">
        <v>99</v>
      </c>
    </row>
    <row r="90" spans="1:6" x14ac:dyDescent="0.25">
      <c r="A90" s="9" t="s">
        <v>133</v>
      </c>
      <c r="B90" s="14"/>
      <c r="C90" s="10" t="s">
        <v>131</v>
      </c>
      <c r="D90" s="18">
        <v>150</v>
      </c>
      <c r="E90" s="10">
        <v>3211</v>
      </c>
      <c r="F90" s="28" t="s">
        <v>99</v>
      </c>
    </row>
    <row r="91" spans="1:6" x14ac:dyDescent="0.25">
      <c r="A91" s="9" t="s">
        <v>133</v>
      </c>
      <c r="B91" s="14"/>
      <c r="C91" s="10" t="s">
        <v>131</v>
      </c>
      <c r="D91" s="18">
        <v>217</v>
      </c>
      <c r="E91" s="10">
        <v>3211</v>
      </c>
      <c r="F91" s="28" t="s">
        <v>99</v>
      </c>
    </row>
    <row r="92" spans="1:6" x14ac:dyDescent="0.25">
      <c r="A92" s="9" t="s">
        <v>133</v>
      </c>
      <c r="B92" s="14"/>
      <c r="C92" s="10" t="s">
        <v>131</v>
      </c>
      <c r="D92" s="18">
        <v>188.67</v>
      </c>
      <c r="E92" s="10">
        <v>3212</v>
      </c>
      <c r="F92" s="28" t="s">
        <v>111</v>
      </c>
    </row>
    <row r="93" spans="1:6" x14ac:dyDescent="0.25">
      <c r="A93" s="9" t="s">
        <v>133</v>
      </c>
      <c r="B93" s="14"/>
      <c r="C93" s="10" t="s">
        <v>131</v>
      </c>
      <c r="D93" s="18">
        <v>2150.88</v>
      </c>
      <c r="E93" s="10">
        <v>3212</v>
      </c>
      <c r="F93" s="28" t="s">
        <v>111</v>
      </c>
    </row>
    <row r="94" spans="1:6" x14ac:dyDescent="0.25">
      <c r="A94" s="9" t="s">
        <v>133</v>
      </c>
      <c r="B94" s="14"/>
      <c r="C94" s="10" t="s">
        <v>131</v>
      </c>
      <c r="D94" s="18">
        <v>3129.78</v>
      </c>
      <c r="E94" s="10">
        <v>3212</v>
      </c>
      <c r="F94" s="28" t="s">
        <v>111</v>
      </c>
    </row>
    <row r="95" spans="1:6" x14ac:dyDescent="0.25">
      <c r="A95" s="9" t="s">
        <v>133</v>
      </c>
      <c r="B95" s="14"/>
      <c r="C95" s="10" t="s">
        <v>131</v>
      </c>
      <c r="D95" s="18">
        <v>193.26</v>
      </c>
      <c r="E95" s="10">
        <v>3237</v>
      </c>
      <c r="F95" s="28" t="s">
        <v>112</v>
      </c>
    </row>
    <row r="96" spans="1:6" x14ac:dyDescent="0.25">
      <c r="A96" s="9" t="s">
        <v>133</v>
      </c>
      <c r="B96" s="14"/>
      <c r="C96" s="10" t="s">
        <v>131</v>
      </c>
      <c r="D96" s="18">
        <v>5067.8</v>
      </c>
      <c r="E96" s="10">
        <v>3237</v>
      </c>
      <c r="F96" s="28" t="s">
        <v>112</v>
      </c>
    </row>
    <row r="97" spans="1:6" x14ac:dyDescent="0.25">
      <c r="A97" s="9" t="s">
        <v>133</v>
      </c>
      <c r="B97" s="14"/>
      <c r="C97" s="10" t="s">
        <v>131</v>
      </c>
      <c r="D97" s="18">
        <v>695</v>
      </c>
      <c r="E97" s="10">
        <v>3111</v>
      </c>
      <c r="F97" s="28" t="s">
        <v>107</v>
      </c>
    </row>
    <row r="98" spans="1:6" x14ac:dyDescent="0.25">
      <c r="A98" s="9" t="s">
        <v>133</v>
      </c>
      <c r="B98" s="14"/>
      <c r="C98" s="10" t="s">
        <v>131</v>
      </c>
      <c r="D98" s="18">
        <v>114.68</v>
      </c>
      <c r="E98" s="10">
        <v>3132</v>
      </c>
      <c r="F98" s="28" t="s">
        <v>110</v>
      </c>
    </row>
    <row r="99" spans="1:6" x14ac:dyDescent="0.25">
      <c r="A99" s="9" t="s">
        <v>133</v>
      </c>
      <c r="B99" s="14"/>
      <c r="C99" s="10" t="s">
        <v>131</v>
      </c>
      <c r="D99" s="18">
        <v>14.82</v>
      </c>
      <c r="E99" s="10">
        <v>3212</v>
      </c>
      <c r="F99" s="28" t="s">
        <v>111</v>
      </c>
    </row>
    <row r="100" spans="1:6" x14ac:dyDescent="0.25">
      <c r="A100" s="9" t="s">
        <v>134</v>
      </c>
      <c r="B100" s="14"/>
      <c r="C100" s="10" t="s">
        <v>83</v>
      </c>
      <c r="D100" s="18">
        <v>168</v>
      </c>
      <c r="E100" s="10">
        <v>3295</v>
      </c>
      <c r="F100" s="28" t="s">
        <v>113</v>
      </c>
    </row>
    <row r="101" spans="1:6" ht="21" customHeight="1" thickBot="1" x14ac:dyDescent="0.3">
      <c r="A101" s="22" t="s">
        <v>14</v>
      </c>
      <c r="B101" s="23"/>
      <c r="C101" s="24"/>
      <c r="D101" s="25">
        <f>SUM(D78:D100)</f>
        <v>145163.37</v>
      </c>
      <c r="E101" s="24"/>
      <c r="F101" s="26"/>
    </row>
    <row r="102" spans="1:6" ht="15.75" thickBot="1" x14ac:dyDescent="0.3">
      <c r="A102" s="29" t="s">
        <v>114</v>
      </c>
      <c r="B102" s="30"/>
      <c r="C102" s="31"/>
      <c r="D102" s="32">
        <v>172439.81</v>
      </c>
      <c r="E102" s="31"/>
      <c r="F102" s="33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2024-05-13T10:55:48Z</cp:lastPrinted>
  <dcterms:created xsi:type="dcterms:W3CDTF">2024-03-05T11:42:46Z</dcterms:created>
  <dcterms:modified xsi:type="dcterms:W3CDTF">2024-05-13T11:48:09Z</dcterms:modified>
</cp:coreProperties>
</file>