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4" i="1"/>
  <c r="D31" i="1"/>
  <c r="D29" i="1"/>
  <c r="D27" i="1"/>
  <c r="D25" i="1"/>
  <c r="D23" i="1"/>
  <c r="D21" i="1"/>
  <c r="D19" i="1"/>
  <c r="D17" i="1"/>
  <c r="D15" i="1"/>
  <c r="D13" i="1"/>
  <c r="D10" i="1"/>
  <c r="D8" i="1"/>
  <c r="D6" i="1"/>
  <c r="D47" i="1" l="1"/>
</calcChain>
</file>

<file path=xl/sharedStrings.xml><?xml version="1.0" encoding="utf-8"?>
<sst xmlns="http://schemas.openxmlformats.org/spreadsheetml/2006/main" count="108" uniqueCount="73">
  <si>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</si>
  <si>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</si>
  <si>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</si>
  <si>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</si>
  <si>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</si>
  <si>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</si>
  <si>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</si>
  <si>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I INDUSTRIJSKA ŠKOLA RUĐERA BOŠKOVIĆA U S_x000D_
Dinka Šimunovića 12_x000D_
Sinj_x000D_
Tel: +385(21)821818   Fax: +385(21)821502_x000D_
OIB: 02984292944_x000D_
Mail: tis@ss-rboskovic-sinj.skole.hr_x000D_
IBAN: HR6024070001100559518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</si>
  <si>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</si>
  <si>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</si>
  <si>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</si>
  <si>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</si>
  <si>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Ukupno: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</si>
  <si>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</si>
  <si>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</si>
  <si>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</si>
  <si>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AP-SPLIT d.o.o.</t>
  </si>
  <si>
    <t>82888704837</t>
  </si>
  <si>
    <t>Split</t>
  </si>
  <si>
    <t>Hrvatski telekom d.d.</t>
  </si>
  <si>
    <t>81793146560</t>
  </si>
  <si>
    <t>ZAKUPNINE I NAJAMNINE</t>
  </si>
  <si>
    <t>VODOVOD I ODVODNJA CETINSKE KRAJINE D.O.O.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</si>
  <si>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</si>
  <si>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</si>
  <si>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</si>
  <si>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</si>
  <si>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</si>
  <si>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HRVATSKA RADIOTELEVIZIJA</t>
  </si>
  <si>
    <t>68419124305</t>
  </si>
  <si>
    <t>ZAGREB</t>
  </si>
  <si>
    <t>PRISTOJBE I NAKNADE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</si>
  <si>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</si>
  <si>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</si>
  <si>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</si>
  <si>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SEMAFOR D.O.O. ZA OSPOSOBLJAVANJE KANDIDATA</t>
  </si>
  <si>
    <t>56731430371</t>
  </si>
  <si>
    <t>ZAST d.o.o. 2023</t>
  </si>
  <si>
    <t>55945864193</t>
  </si>
  <si>
    <t>SPLIT</t>
  </si>
  <si>
    <t xml:space="preserve">OSTALE USLUGE                                                                                                                                         </t>
  </si>
  <si>
    <t>OTP BANKA</t>
  </si>
  <si>
    <t>52508873833</t>
  </si>
  <si>
    <t>Zadar</t>
  </si>
  <si>
    <t xml:space="preserve">BANKARSKE USLUGE I USLUGE PLATNOG PROMETA                                                                                                             </t>
  </si>
  <si>
    <t>CVS Mobile d.o.o.</t>
  </si>
  <si>
    <t>48717901314</t>
  </si>
  <si>
    <t>Zagreb-Susedgrad</t>
  </si>
  <si>
    <t>CORONA COPY d.o.o.</t>
  </si>
  <si>
    <t>23495584640</t>
  </si>
  <si>
    <t>KAŠTEL SUĆURAC</t>
  </si>
  <si>
    <t>TRAMAX DOO</t>
  </si>
  <si>
    <t>21270210680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</si>
  <si>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</si>
  <si>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</si>
  <si>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PRORAČUN GRADA SINJ</t>
  </si>
  <si>
    <t>03210055420</t>
  </si>
  <si>
    <t>SINJ</t>
  </si>
  <si>
    <t>Sveukupno:</t>
  </si>
  <si>
    <t xml:space="preserve">NAKNADE ZA PRIJEVOZ ZA LIPANJ/2024.                                                                                             </t>
  </si>
  <si>
    <t xml:space="preserve">NAKNADE ZA RAD PREDSTAV. I IZVRŠNIH TIJELA                                                                                         </t>
  </si>
  <si>
    <t>STP -bruto plaća</t>
  </si>
  <si>
    <t>STP -obvezno zdravstveno osiguranje</t>
  </si>
  <si>
    <t>Bruto plaća za lipanj/2024.</t>
  </si>
  <si>
    <t>Plaća za lipanj/2024.-PREKOVREMENI RAD</t>
  </si>
  <si>
    <t>Plaća za lipanj/2024.-Dop. Za zdrav osiguranje</t>
  </si>
  <si>
    <t>Plaća za lipanj/2024.-nov. naknada zbog nez. Inv.os</t>
  </si>
  <si>
    <t>Pomoć za smrt u obitelji</t>
  </si>
  <si>
    <t>Zaposlenici</t>
  </si>
  <si>
    <t>U Sinju,01.08.2024.</t>
  </si>
  <si>
    <t>Ravnateljica:</t>
  </si>
  <si>
    <t>Marica Barać, dipl. inž.</t>
  </si>
  <si>
    <t>Isplata sredstava za razdoblje: 01.07.2024. do 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</si>
</sst>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;[Red]#,##0.00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top"/>
    </xf>
    <xf numFmtId="0" fontId="1" fillId="3" borderId="0" xfId="0" applyFont="1" applyFill="1" applyAlignment="1"/>
    <xf numFmtId="0" fontId="2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73"/>
  <sheetViews>
    <sheetView tabSelected="1" topLeftCell="A25" zoomScaleNormal="100" workbookViewId="0">
      <selection activeCell="A3" sqref="A3:F3"/>
    </sheetView>
  </sheetViews>
  <sheetFormatPr defaultRowHeight="15" x14ac:dyDescent="0.25"/>
  <cols>
    <col min="1" max="1" width="35.5703125" customWidth="1"/>
    <col min="2" max="2" width="13.5703125" style="4" customWidth="1"/>
    <col min="3" max="3" width="16" customWidth="1"/>
    <col min="4" max="4" width="11.140625" style="6" customWidth="1"/>
    <col min="5" max="5" width="8.85546875" customWidth="1"/>
    <col min="6" max="6" width="45" customWidth="1"/>
    <col min="7" max="7" width="0.5703125" hidden="1" customWidth="1"/>
    <col min="8" max="11" width="9.140625" hidden="1" customWidth="1"/>
    <col min="12" max="12" width="0.140625" customWidth="1"/>
    <col min="13" max="25" width="9.140625" hidden="1" customWidth="1"/>
    <col min="26" max="26" width="4.85546875" customWidth="1"/>
    <col min="27" max="39" width="9.140625" hidden="1" customWidth="1"/>
  </cols>
  <sheetData>
    <row r="1" spans="1:10" ht="108.75" customHeight="1" x14ac:dyDescent="0.25">
      <c r="A1" s="35" t="s">
        <v>7</v>
      </c>
      <c r="B1" s="35"/>
      <c r="C1" s="35"/>
      <c r="D1" s="9"/>
      <c r="E1" s="8"/>
      <c r="F1" s="8"/>
    </row>
    <row r="2" spans="1:10" s="1" customFormat="1" ht="28.5" customHeight="1" x14ac:dyDescent="0.35">
      <c r="A2" s="36" t="s">
        <v>6</v>
      </c>
      <c r="B2" s="36"/>
      <c r="C2" s="36"/>
      <c r="D2" s="36"/>
      <c r="E2" s="36"/>
      <c r="F2" s="36"/>
      <c r="G2" s="26"/>
      <c r="H2" s="26"/>
      <c r="I2" s="26"/>
      <c r="J2" s="26"/>
    </row>
    <row r="3" spans="1:10" ht="31.5" customHeight="1" thickBot="1" x14ac:dyDescent="0.55000000000000004">
      <c r="A3" s="32" t="s">
        <v>72</v>
      </c>
      <c r="B3" s="32"/>
      <c r="C3" s="32"/>
      <c r="D3" s="32"/>
      <c r="E3" s="32"/>
      <c r="F3" s="32"/>
    </row>
    <row r="4" spans="1:10" ht="45.75" customHeight="1" thickTop="1" thickBot="1" x14ac:dyDescent="0.3">
      <c r="A4" s="10" t="s">
        <v>0</v>
      </c>
      <c r="B4" s="11" t="s">
        <v>1</v>
      </c>
      <c r="C4" s="12" t="s">
        <v>2</v>
      </c>
      <c r="D4" s="13" t="s">
        <v>3</v>
      </c>
      <c r="E4" s="10" t="s">
        <v>4</v>
      </c>
      <c r="F4" s="14" t="s">
        <v>5</v>
      </c>
    </row>
    <row r="5" spans="1:10" ht="15.75" thickTop="1" x14ac:dyDescent="0.25">
      <c r="A5" s="15" t="s">
        <v>8</v>
      </c>
      <c r="B5" s="16" t="s">
        <v>9</v>
      </c>
      <c r="C5" s="17" t="s">
        <v>10</v>
      </c>
      <c r="D5" s="18">
        <v>14.92</v>
      </c>
      <c r="E5" s="17">
        <v>3231</v>
      </c>
      <c r="F5" s="15" t="s">
        <v>11</v>
      </c>
    </row>
    <row r="6" spans="1:10" ht="18" customHeight="1" thickBot="1" x14ac:dyDescent="0.3">
      <c r="A6" s="19" t="s">
        <v>12</v>
      </c>
      <c r="B6" s="20"/>
      <c r="C6" s="21"/>
      <c r="D6" s="22">
        <f>SUM(D5:D5)</f>
        <v>14.92</v>
      </c>
      <c r="E6" s="21"/>
      <c r="F6" s="23"/>
    </row>
    <row r="7" spans="1:10" x14ac:dyDescent="0.25">
      <c r="A7" s="15" t="s">
        <v>13</v>
      </c>
      <c r="B7" s="16" t="s">
        <v>14</v>
      </c>
      <c r="C7" s="17" t="s">
        <v>10</v>
      </c>
      <c r="D7" s="18">
        <v>1.66</v>
      </c>
      <c r="E7" s="17">
        <v>3238</v>
      </c>
      <c r="F7" s="15" t="s">
        <v>15</v>
      </c>
    </row>
    <row r="8" spans="1:10" ht="18.75" customHeight="1" thickBot="1" x14ac:dyDescent="0.3">
      <c r="A8" s="19" t="s">
        <v>12</v>
      </c>
      <c r="B8" s="20"/>
      <c r="C8" s="21"/>
      <c r="D8" s="22">
        <f>SUM(D7:D7)</f>
        <v>1.66</v>
      </c>
      <c r="E8" s="21"/>
      <c r="F8" s="23"/>
    </row>
    <row r="9" spans="1:10" x14ac:dyDescent="0.25">
      <c r="A9" s="15" t="s">
        <v>16</v>
      </c>
      <c r="B9" s="16" t="s">
        <v>17</v>
      </c>
      <c r="C9" s="17" t="s">
        <v>18</v>
      </c>
      <c r="D9" s="18">
        <v>104.54</v>
      </c>
      <c r="E9" s="17">
        <v>3238</v>
      </c>
      <c r="F9" s="15" t="s">
        <v>15</v>
      </c>
    </row>
    <row r="10" spans="1:10" ht="18" customHeight="1" thickBot="1" x14ac:dyDescent="0.3">
      <c r="A10" s="19" t="s">
        <v>12</v>
      </c>
      <c r="B10" s="20"/>
      <c r="C10" s="21"/>
      <c r="D10" s="22">
        <f>SUM(D9:D9)</f>
        <v>104.54</v>
      </c>
      <c r="E10" s="21"/>
      <c r="F10" s="23"/>
    </row>
    <row r="11" spans="1:10" x14ac:dyDescent="0.25">
      <c r="A11" s="15" t="s">
        <v>19</v>
      </c>
      <c r="B11" s="16" t="s">
        <v>20</v>
      </c>
      <c r="C11" s="17" t="s">
        <v>10</v>
      </c>
      <c r="D11" s="18">
        <v>75.45</v>
      </c>
      <c r="E11" s="17">
        <v>3231</v>
      </c>
      <c r="F11" s="15" t="s">
        <v>11</v>
      </c>
    </row>
    <row r="12" spans="1:10" x14ac:dyDescent="0.25">
      <c r="A12" s="15"/>
      <c r="B12" s="16"/>
      <c r="C12" s="17"/>
      <c r="D12" s="18">
        <v>28.33</v>
      </c>
      <c r="E12" s="17">
        <v>3235</v>
      </c>
      <c r="F12" s="15" t="s">
        <v>21</v>
      </c>
    </row>
    <row r="13" spans="1:10" ht="18" customHeight="1" thickBot="1" x14ac:dyDescent="0.3">
      <c r="A13" s="19" t="s">
        <v>12</v>
      </c>
      <c r="B13" s="20"/>
      <c r="C13" s="21"/>
      <c r="D13" s="22">
        <f>SUM(D11:D12)</f>
        <v>103.78</v>
      </c>
      <c r="E13" s="21"/>
      <c r="F13" s="23"/>
    </row>
    <row r="14" spans="1:10" ht="30" x14ac:dyDescent="0.25">
      <c r="A14" s="27" t="s">
        <v>22</v>
      </c>
      <c r="B14" s="16" t="s">
        <v>23</v>
      </c>
      <c r="C14" s="17" t="s">
        <v>24</v>
      </c>
      <c r="D14" s="18">
        <v>215.01</v>
      </c>
      <c r="E14" s="17">
        <v>3234</v>
      </c>
      <c r="F14" s="15" t="s">
        <v>25</v>
      </c>
    </row>
    <row r="15" spans="1:10" ht="18" customHeight="1" thickBot="1" x14ac:dyDescent="0.3">
      <c r="A15" s="19" t="s">
        <v>12</v>
      </c>
      <c r="B15" s="20"/>
      <c r="C15" s="21"/>
      <c r="D15" s="22">
        <f>SUM(D14:D14)</f>
        <v>215.01</v>
      </c>
      <c r="E15" s="21"/>
      <c r="F15" s="23"/>
    </row>
    <row r="16" spans="1:10" x14ac:dyDescent="0.25">
      <c r="A16" s="15" t="s">
        <v>26</v>
      </c>
      <c r="B16" s="16" t="s">
        <v>27</v>
      </c>
      <c r="C16" s="17" t="s">
        <v>24</v>
      </c>
      <c r="D16" s="18">
        <v>278.97000000000003</v>
      </c>
      <c r="E16" s="17">
        <v>3234</v>
      </c>
      <c r="F16" s="15" t="s">
        <v>25</v>
      </c>
    </row>
    <row r="17" spans="1:6" ht="18.75" customHeight="1" thickBot="1" x14ac:dyDescent="0.3">
      <c r="A17" s="19" t="s">
        <v>12</v>
      </c>
      <c r="B17" s="20"/>
      <c r="C17" s="21"/>
      <c r="D17" s="22">
        <f>SUM(D16:D16)</f>
        <v>278.97000000000003</v>
      </c>
      <c r="E17" s="21"/>
      <c r="F17" s="23"/>
    </row>
    <row r="18" spans="1:6" x14ac:dyDescent="0.25">
      <c r="A18" s="15" t="s">
        <v>28</v>
      </c>
      <c r="B18" s="16" t="s">
        <v>29</v>
      </c>
      <c r="C18" s="17" t="s">
        <v>30</v>
      </c>
      <c r="D18" s="18">
        <v>21.24</v>
      </c>
      <c r="E18" s="17">
        <v>3295</v>
      </c>
      <c r="F18" s="15" t="s">
        <v>31</v>
      </c>
    </row>
    <row r="19" spans="1:6" ht="18" customHeight="1" thickBot="1" x14ac:dyDescent="0.3">
      <c r="A19" s="19" t="s">
        <v>12</v>
      </c>
      <c r="B19" s="20"/>
      <c r="C19" s="21"/>
      <c r="D19" s="22">
        <f>SUM(D18:D18)</f>
        <v>21.24</v>
      </c>
      <c r="E19" s="21"/>
      <c r="F19" s="23"/>
    </row>
    <row r="20" spans="1:6" x14ac:dyDescent="0.25">
      <c r="A20" s="15" t="s">
        <v>32</v>
      </c>
      <c r="B20" s="16" t="s">
        <v>33</v>
      </c>
      <c r="C20" s="17" t="s">
        <v>30</v>
      </c>
      <c r="D20" s="18">
        <v>659.16</v>
      </c>
      <c r="E20" s="17">
        <v>3223</v>
      </c>
      <c r="F20" s="15" t="s">
        <v>34</v>
      </c>
    </row>
    <row r="21" spans="1:6" ht="18" customHeight="1" thickBot="1" x14ac:dyDescent="0.3">
      <c r="A21" s="19" t="s">
        <v>12</v>
      </c>
      <c r="B21" s="20"/>
      <c r="C21" s="21"/>
      <c r="D21" s="22">
        <f>SUM(D20:D20)</f>
        <v>659.16</v>
      </c>
      <c r="E21" s="21"/>
      <c r="F21" s="23"/>
    </row>
    <row r="22" spans="1:6" ht="30.75" customHeight="1" x14ac:dyDescent="0.25">
      <c r="A22" s="27" t="s">
        <v>35</v>
      </c>
      <c r="B22" s="16" t="s">
        <v>36</v>
      </c>
      <c r="C22" s="17" t="s">
        <v>24</v>
      </c>
      <c r="D22" s="18">
        <v>207.38</v>
      </c>
      <c r="E22" s="17">
        <v>3235</v>
      </c>
      <c r="F22" s="15" t="s">
        <v>21</v>
      </c>
    </row>
    <row r="23" spans="1:6" ht="18" customHeight="1" thickBot="1" x14ac:dyDescent="0.3">
      <c r="A23" s="19" t="s">
        <v>12</v>
      </c>
      <c r="B23" s="20"/>
      <c r="C23" s="21"/>
      <c r="D23" s="22">
        <f>SUM(D22:D22)</f>
        <v>207.38</v>
      </c>
      <c r="E23" s="21"/>
      <c r="F23" s="23"/>
    </row>
    <row r="24" spans="1:6" x14ac:dyDescent="0.25">
      <c r="A24" s="15" t="s">
        <v>37</v>
      </c>
      <c r="B24" s="16" t="s">
        <v>38</v>
      </c>
      <c r="C24" s="17" t="s">
        <v>39</v>
      </c>
      <c r="D24" s="18">
        <v>106.18</v>
      </c>
      <c r="E24" s="17">
        <v>3239</v>
      </c>
      <c r="F24" s="15" t="s">
        <v>40</v>
      </c>
    </row>
    <row r="25" spans="1:6" ht="18" customHeight="1" thickBot="1" x14ac:dyDescent="0.3">
      <c r="A25" s="19" t="s">
        <v>12</v>
      </c>
      <c r="B25" s="20"/>
      <c r="C25" s="21"/>
      <c r="D25" s="22">
        <f>SUM(D24:D24)</f>
        <v>106.18</v>
      </c>
      <c r="E25" s="21"/>
      <c r="F25" s="23"/>
    </row>
    <row r="26" spans="1:6" x14ac:dyDescent="0.25">
      <c r="A26" s="15" t="s">
        <v>41</v>
      </c>
      <c r="B26" s="16" t="s">
        <v>42</v>
      </c>
      <c r="C26" s="17" t="s">
        <v>43</v>
      </c>
      <c r="D26" s="18">
        <v>49.26</v>
      </c>
      <c r="E26" s="17">
        <v>3431</v>
      </c>
      <c r="F26" s="15" t="s">
        <v>44</v>
      </c>
    </row>
    <row r="27" spans="1:6" ht="18" customHeight="1" thickBot="1" x14ac:dyDescent="0.3">
      <c r="A27" s="19" t="s">
        <v>12</v>
      </c>
      <c r="B27" s="20"/>
      <c r="C27" s="21"/>
      <c r="D27" s="22">
        <f>SUM(D26:D26)</f>
        <v>49.26</v>
      </c>
      <c r="E27" s="21"/>
      <c r="F27" s="23"/>
    </row>
    <row r="28" spans="1:6" x14ac:dyDescent="0.25">
      <c r="A28" s="15" t="s">
        <v>45</v>
      </c>
      <c r="B28" s="16" t="s">
        <v>46</v>
      </c>
      <c r="C28" s="17" t="s">
        <v>47</v>
      </c>
      <c r="D28" s="18">
        <v>24.83</v>
      </c>
      <c r="E28" s="17">
        <v>3239</v>
      </c>
      <c r="F28" s="15" t="s">
        <v>40</v>
      </c>
    </row>
    <row r="29" spans="1:6" ht="18" customHeight="1" thickBot="1" x14ac:dyDescent="0.3">
      <c r="A29" s="19" t="s">
        <v>12</v>
      </c>
      <c r="B29" s="20"/>
      <c r="C29" s="21"/>
      <c r="D29" s="22">
        <f>SUM(D28:D28)</f>
        <v>24.83</v>
      </c>
      <c r="E29" s="21"/>
      <c r="F29" s="23"/>
    </row>
    <row r="30" spans="1:6" x14ac:dyDescent="0.25">
      <c r="A30" s="15" t="s">
        <v>48</v>
      </c>
      <c r="B30" s="16" t="s">
        <v>49</v>
      </c>
      <c r="C30" s="17" t="s">
        <v>50</v>
      </c>
      <c r="D30" s="18">
        <v>29.64</v>
      </c>
      <c r="E30" s="17">
        <v>3239</v>
      </c>
      <c r="F30" s="15" t="s">
        <v>40</v>
      </c>
    </row>
    <row r="31" spans="1:6" ht="18" customHeight="1" thickBot="1" x14ac:dyDescent="0.3">
      <c r="A31" s="19" t="s">
        <v>12</v>
      </c>
      <c r="B31" s="20"/>
      <c r="C31" s="21"/>
      <c r="D31" s="22">
        <f>SUM(D30:D30)</f>
        <v>29.64</v>
      </c>
      <c r="E31" s="21"/>
      <c r="F31" s="23"/>
    </row>
    <row r="32" spans="1:6" x14ac:dyDescent="0.25">
      <c r="A32" s="15" t="s">
        <v>51</v>
      </c>
      <c r="B32" s="16" t="s">
        <v>52</v>
      </c>
      <c r="C32" s="17" t="s">
        <v>18</v>
      </c>
      <c r="D32" s="18">
        <v>210.7</v>
      </c>
      <c r="E32" s="17">
        <v>3221</v>
      </c>
      <c r="F32" s="15" t="s">
        <v>53</v>
      </c>
    </row>
    <row r="33" spans="1:6" x14ac:dyDescent="0.25">
      <c r="A33" s="15"/>
      <c r="B33" s="16"/>
      <c r="C33" s="17"/>
      <c r="D33" s="18">
        <v>74.05</v>
      </c>
      <c r="E33" s="17">
        <v>3299</v>
      </c>
      <c r="F33" s="15" t="s">
        <v>54</v>
      </c>
    </row>
    <row r="34" spans="1:6" ht="18" customHeight="1" thickBot="1" x14ac:dyDescent="0.3">
      <c r="A34" s="19" t="s">
        <v>12</v>
      </c>
      <c r="B34" s="20"/>
      <c r="C34" s="21"/>
      <c r="D34" s="22">
        <f>SUM(D32:D33)</f>
        <v>284.75</v>
      </c>
      <c r="E34" s="21"/>
      <c r="F34" s="23"/>
    </row>
    <row r="35" spans="1:6" x14ac:dyDescent="0.25">
      <c r="A35" s="15" t="s">
        <v>55</v>
      </c>
      <c r="B35" s="16" t="s">
        <v>56</v>
      </c>
      <c r="C35" s="17" t="s">
        <v>57</v>
      </c>
      <c r="D35" s="18">
        <v>101.05</v>
      </c>
      <c r="E35" s="17">
        <v>3234</v>
      </c>
      <c r="F35" s="15" t="s">
        <v>25</v>
      </c>
    </row>
    <row r="36" spans="1:6" ht="18" customHeight="1" thickBot="1" x14ac:dyDescent="0.3">
      <c r="A36" s="19" t="s">
        <v>12</v>
      </c>
      <c r="B36" s="20"/>
      <c r="C36" s="21"/>
      <c r="D36" s="22">
        <f>SUM(D35:D35)</f>
        <v>101.05</v>
      </c>
      <c r="E36" s="21"/>
      <c r="F36" s="23"/>
    </row>
    <row r="37" spans="1:6" x14ac:dyDescent="0.25">
      <c r="A37" s="15"/>
      <c r="B37" s="16"/>
      <c r="C37" s="17" t="s">
        <v>68</v>
      </c>
      <c r="D37" s="24">
        <v>170.88</v>
      </c>
      <c r="E37" s="17">
        <v>3111</v>
      </c>
      <c r="F37" s="15" t="s">
        <v>61</v>
      </c>
    </row>
    <row r="38" spans="1:6" x14ac:dyDescent="0.25">
      <c r="A38" s="15"/>
      <c r="B38" s="16"/>
      <c r="C38" s="17" t="s">
        <v>68</v>
      </c>
      <c r="D38" s="24">
        <v>28.2</v>
      </c>
      <c r="E38" s="17">
        <v>3132</v>
      </c>
      <c r="F38" s="15" t="s">
        <v>62</v>
      </c>
    </row>
    <row r="39" spans="1:6" x14ac:dyDescent="0.25">
      <c r="A39" s="15"/>
      <c r="B39" s="16"/>
      <c r="C39" s="17" t="s">
        <v>68</v>
      </c>
      <c r="D39" s="24">
        <v>130081.92</v>
      </c>
      <c r="E39" s="17">
        <v>3111</v>
      </c>
      <c r="F39" s="15" t="s">
        <v>63</v>
      </c>
    </row>
    <row r="40" spans="1:6" x14ac:dyDescent="0.25">
      <c r="A40" s="15"/>
      <c r="B40" s="16"/>
      <c r="C40" s="17" t="s">
        <v>68</v>
      </c>
      <c r="D40" s="24">
        <v>1269.72</v>
      </c>
      <c r="E40" s="17">
        <v>3113</v>
      </c>
      <c r="F40" s="15" t="s">
        <v>64</v>
      </c>
    </row>
    <row r="41" spans="1:6" x14ac:dyDescent="0.25">
      <c r="A41" s="15"/>
      <c r="B41" s="16"/>
      <c r="C41" s="17" t="s">
        <v>68</v>
      </c>
      <c r="D41" s="24">
        <v>20837.650000000001</v>
      </c>
      <c r="E41" s="17">
        <v>3132</v>
      </c>
      <c r="F41" s="15" t="s">
        <v>65</v>
      </c>
    </row>
    <row r="42" spans="1:6" x14ac:dyDescent="0.25">
      <c r="A42" s="15"/>
      <c r="B42" s="16"/>
      <c r="C42" s="17" t="s">
        <v>68</v>
      </c>
      <c r="D42" s="24">
        <v>168</v>
      </c>
      <c r="E42" s="17">
        <v>3295</v>
      </c>
      <c r="F42" s="15" t="s">
        <v>66</v>
      </c>
    </row>
    <row r="43" spans="1:6" x14ac:dyDescent="0.25">
      <c r="A43" s="15"/>
      <c r="B43" s="16"/>
      <c r="C43" s="17" t="s">
        <v>68</v>
      </c>
      <c r="D43" s="24">
        <v>441.44</v>
      </c>
      <c r="E43" s="17">
        <v>3121</v>
      </c>
      <c r="F43" s="15" t="s">
        <v>67</v>
      </c>
    </row>
    <row r="44" spans="1:6" x14ac:dyDescent="0.25">
      <c r="A44" s="15"/>
      <c r="B44" s="16"/>
      <c r="C44" s="17" t="s">
        <v>68</v>
      </c>
      <c r="D44" s="24">
        <v>4367.18</v>
      </c>
      <c r="E44" s="17">
        <v>3212</v>
      </c>
      <c r="F44" s="15" t="s">
        <v>59</v>
      </c>
    </row>
    <row r="45" spans="1:6" x14ac:dyDescent="0.25">
      <c r="A45" s="15"/>
      <c r="B45" s="16"/>
      <c r="C45" s="17" t="s">
        <v>68</v>
      </c>
      <c r="D45" s="24">
        <v>360</v>
      </c>
      <c r="E45" s="17">
        <v>3291</v>
      </c>
      <c r="F45" s="15" t="s">
        <v>60</v>
      </c>
    </row>
    <row r="46" spans="1:6" ht="4.5" customHeight="1" thickBot="1" x14ac:dyDescent="0.3">
      <c r="A46" s="19"/>
      <c r="B46" s="33"/>
      <c r="C46" s="33"/>
      <c r="D46" s="25"/>
      <c r="E46" s="21"/>
      <c r="F46" s="23"/>
    </row>
    <row r="47" spans="1:6" ht="27.75" customHeight="1" thickBot="1" x14ac:dyDescent="0.3">
      <c r="A47" s="28" t="s">
        <v>58</v>
      </c>
      <c r="B47" s="29"/>
      <c r="C47" s="30"/>
      <c r="D47" s="34">
        <f>SUM(D6,D8,D10,D13,D15,D17,D19,D21,D23,D25,D27,D29,D31,D34,D36,+D37+D38+D39+D40+D41+D42+D43+D44+D45+D46)</f>
        <v>159927.35999999999</v>
      </c>
      <c r="E47" s="34"/>
      <c r="F47" s="31"/>
    </row>
    <row r="48" spans="1:6" ht="7.5" customHeight="1" x14ac:dyDescent="0.25">
      <c r="A48" s="2"/>
      <c r="B48" s="5"/>
      <c r="C48" s="3"/>
      <c r="D48" s="7"/>
      <c r="E48" s="3"/>
      <c r="F48" s="2"/>
    </row>
    <row r="49" spans="1:6" x14ac:dyDescent="0.25">
      <c r="A49" s="2" t="s">
        <v>69</v>
      </c>
      <c r="B49" s="5"/>
      <c r="C49" s="3"/>
      <c r="D49" s="7"/>
      <c r="E49" s="3"/>
      <c r="F49" s="2" t="s">
        <v>70</v>
      </c>
    </row>
    <row r="50" spans="1:6" x14ac:dyDescent="0.25">
      <c r="A50" s="2"/>
      <c r="B50" s="5"/>
      <c r="C50" s="3"/>
      <c r="D50" s="7"/>
      <c r="E50" s="3"/>
      <c r="F50" s="2" t="s">
        <v>71</v>
      </c>
    </row>
    <row r="51" spans="1:6" ht="0.75" customHeight="1" x14ac:dyDescent="0.25">
      <c r="A51" s="2"/>
      <c r="B51" s="5"/>
      <c r="C51" s="3"/>
      <c r="D51" s="7"/>
      <c r="E51" s="3"/>
      <c r="F51" s="2"/>
    </row>
    <row r="52" spans="1:6" hidden="1" x14ac:dyDescent="0.25">
      <c r="A52" s="2"/>
      <c r="B52" s="5"/>
      <c r="C52" s="3"/>
      <c r="D52" s="7"/>
      <c r="E52" s="3"/>
      <c r="F52" s="2"/>
    </row>
    <row r="53" spans="1:6" hidden="1" x14ac:dyDescent="0.25">
      <c r="A53" s="2"/>
      <c r="B53" s="5"/>
      <c r="C53" s="3"/>
      <c r="D53" s="7"/>
      <c r="E53" s="3"/>
      <c r="F53" s="2"/>
    </row>
    <row r="54" spans="1:6" hidden="1" x14ac:dyDescent="0.25">
      <c r="A54" s="2"/>
      <c r="B54" s="5"/>
      <c r="C54" s="3"/>
      <c r="D54" s="7"/>
      <c r="E54" s="3"/>
      <c r="F54" s="2"/>
    </row>
    <row r="55" spans="1:6" hidden="1" x14ac:dyDescent="0.25">
      <c r="A55" s="2"/>
      <c r="B55" s="5"/>
      <c r="C55" s="3"/>
      <c r="D55" s="7"/>
      <c r="E55" s="3"/>
      <c r="F55" s="2"/>
    </row>
    <row r="56" spans="1:6" hidden="1" x14ac:dyDescent="0.25">
      <c r="A56" s="2"/>
      <c r="B56" s="5"/>
      <c r="C56" s="3"/>
      <c r="D56" s="7"/>
      <c r="E56" s="3"/>
      <c r="F56" s="2"/>
    </row>
    <row r="57" spans="1:6" hidden="1" x14ac:dyDescent="0.25">
      <c r="A57" s="2"/>
      <c r="B57" s="5"/>
      <c r="C57" s="3"/>
      <c r="D57" s="7"/>
      <c r="E57" s="3"/>
      <c r="F57" s="2"/>
    </row>
    <row r="58" spans="1:6" hidden="1" x14ac:dyDescent="0.25">
      <c r="A58" s="2"/>
      <c r="B58" s="5"/>
      <c r="C58" s="3"/>
      <c r="D58" s="7"/>
      <c r="E58" s="3"/>
      <c r="F58" s="2"/>
    </row>
    <row r="59" spans="1:6" hidden="1" x14ac:dyDescent="0.25">
      <c r="A59" s="2"/>
      <c r="B59" s="5"/>
      <c r="C59" s="3"/>
      <c r="D59" s="7"/>
      <c r="E59" s="3"/>
      <c r="F59" s="2"/>
    </row>
    <row r="60" spans="1:6" hidden="1" x14ac:dyDescent="0.25">
      <c r="A60" s="2"/>
      <c r="B60" s="5"/>
      <c r="C60" s="3"/>
      <c r="D60" s="7"/>
      <c r="E60" s="3"/>
      <c r="F60" s="2"/>
    </row>
    <row r="61" spans="1:6" hidden="1" x14ac:dyDescent="0.25">
      <c r="A61" s="2"/>
      <c r="B61" s="5"/>
      <c r="C61" s="3"/>
      <c r="D61" s="7"/>
      <c r="E61" s="3"/>
      <c r="F61" s="2"/>
    </row>
    <row r="62" spans="1:6" hidden="1" x14ac:dyDescent="0.25">
      <c r="A62" s="2"/>
      <c r="B62" s="5"/>
      <c r="C62" s="3"/>
      <c r="D62" s="7"/>
      <c r="E62" s="3"/>
      <c r="F62" s="2"/>
    </row>
    <row r="63" spans="1:6" hidden="1" x14ac:dyDescent="0.25">
      <c r="A63" s="2"/>
      <c r="B63" s="5"/>
      <c r="C63" s="3"/>
      <c r="D63" s="7"/>
      <c r="E63" s="3"/>
      <c r="F63" s="2"/>
    </row>
    <row r="64" spans="1:6" hidden="1" x14ac:dyDescent="0.25">
      <c r="A64" s="2"/>
      <c r="B64" s="5"/>
      <c r="C64" s="3"/>
      <c r="D64" s="7"/>
      <c r="E64" s="3"/>
      <c r="F64" s="2"/>
    </row>
    <row r="65" spans="1:6" hidden="1" x14ac:dyDescent="0.25">
      <c r="A65" s="2"/>
      <c r="B65" s="5"/>
      <c r="C65" s="3"/>
      <c r="D65" s="7"/>
      <c r="E65" s="3"/>
      <c r="F65" s="2"/>
    </row>
    <row r="66" spans="1:6" hidden="1" x14ac:dyDescent="0.25">
      <c r="A66" s="2"/>
      <c r="B66" s="5"/>
      <c r="C66" s="3"/>
      <c r="D66" s="7"/>
      <c r="E66" s="3"/>
      <c r="F66" s="2"/>
    </row>
    <row r="67" spans="1:6" hidden="1" x14ac:dyDescent="0.25">
      <c r="A67" s="2"/>
      <c r="B67" s="5"/>
      <c r="C67" s="3"/>
      <c r="D67" s="7"/>
      <c r="E67" s="3"/>
      <c r="F67" s="2"/>
    </row>
    <row r="68" spans="1:6" hidden="1" x14ac:dyDescent="0.25">
      <c r="A68" s="2"/>
      <c r="B68" s="5"/>
      <c r="C68" s="3"/>
      <c r="D68" s="7"/>
      <c r="E68" s="3"/>
      <c r="F68" s="2"/>
    </row>
    <row r="69" spans="1:6" hidden="1" x14ac:dyDescent="0.25">
      <c r="A69" s="2"/>
      <c r="B69" s="5"/>
      <c r="C69" s="3"/>
      <c r="D69" s="7"/>
      <c r="E69" s="3"/>
      <c r="F69" s="2"/>
    </row>
    <row r="70" spans="1:6" x14ac:dyDescent="0.25">
      <c r="A70" s="2"/>
      <c r="B70" s="5"/>
      <c r="C70" s="3"/>
      <c r="D70" s="7"/>
      <c r="E70" s="3"/>
      <c r="F70" s="2"/>
    </row>
    <row r="71" spans="1:6" x14ac:dyDescent="0.25">
      <c r="A71" s="2"/>
      <c r="B71" s="5"/>
      <c r="C71" s="3"/>
      <c r="D71" s="7"/>
      <c r="E71" s="3"/>
      <c r="F71" s="2"/>
    </row>
    <row r="72" spans="1:6" x14ac:dyDescent="0.25">
      <c r="A72" s="2"/>
      <c r="B72" s="5"/>
      <c r="C72" s="3"/>
      <c r="D72" s="7"/>
      <c r="E72" s="3"/>
      <c r="F72" s="2"/>
    </row>
    <row r="73" spans="1:6" x14ac:dyDescent="0.25">
      <c r="A73" s="2"/>
      <c r="B73" s="5"/>
      <c r="C73" s="3"/>
      <c r="D73" s="7"/>
      <c r="E73" s="3"/>
      <c r="F73" s="2"/>
    </row>
    <row r="74" spans="1:6" x14ac:dyDescent="0.25">
      <c r="A74" s="2"/>
      <c r="B74" s="5"/>
      <c r="C74" s="3"/>
      <c r="D74" s="7"/>
      <c r="E74" s="3"/>
      <c r="F74" s="2"/>
    </row>
    <row r="75" spans="1:6" x14ac:dyDescent="0.25">
      <c r="A75" s="2"/>
      <c r="B75" s="5"/>
      <c r="C75" s="3"/>
      <c r="D75" s="7"/>
      <c r="E75" s="3"/>
      <c r="F75" s="2"/>
    </row>
    <row r="76" spans="1:6" x14ac:dyDescent="0.25">
      <c r="A76" s="2"/>
      <c r="B76" s="5"/>
      <c r="C76" s="3"/>
      <c r="D76" s="7"/>
      <c r="E76" s="3"/>
      <c r="F76" s="2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</row>
    <row r="3991" spans="1:6" x14ac:dyDescent="0.25">
      <c r="A3991" s="2"/>
    </row>
    <row r="3992" spans="1:6" x14ac:dyDescent="0.25">
      <c r="A3992" s="2"/>
    </row>
    <row r="3993" spans="1:6" x14ac:dyDescent="0.25">
      <c r="A3993" s="2"/>
    </row>
    <row r="3994" spans="1:6" x14ac:dyDescent="0.25">
      <c r="A3994" s="2"/>
    </row>
    <row r="3995" spans="1:6" x14ac:dyDescent="0.25">
      <c r="A3995" s="2"/>
    </row>
    <row r="3996" spans="1:6" x14ac:dyDescent="0.25">
      <c r="A3996" s="2"/>
    </row>
    <row r="3997" spans="1:6" x14ac:dyDescent="0.25">
      <c r="A3997" s="2"/>
    </row>
    <row r="3998" spans="1:6" x14ac:dyDescent="0.25">
      <c r="A3998" s="2"/>
    </row>
    <row r="3999" spans="1:6" x14ac:dyDescent="0.25">
      <c r="A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</sheetData>
  <mergeCells count="5">
    <mergeCell ref="A3:F3"/>
    <mergeCell ref="B46:C46"/>
    <mergeCell ref="D47:E47"/>
    <mergeCell ref="A1:C1"/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2024-08-01T12:19:26Z</cp:lastPrinted>
  <dcterms:created xsi:type="dcterms:W3CDTF">2024-03-05T11:42:46Z</dcterms:created>
  <dcterms:modified xsi:type="dcterms:W3CDTF">2024-08-01T12:21:26Z</dcterms:modified>
</cp:coreProperties>
</file>