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3040" windowHeight="1041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<sst xmlns="http://schemas.openxmlformats.org/spreadsheetml/2006/main" count="246" uniqueCount="111">
  <si>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</si>
  <si>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</si>
  <si>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</si>
  <si>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</si>
  <si>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</si>
  <si>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</si>
  <si>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</si>
  <si>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</si>
  <si>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</si>
  <si>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</si>
  <si>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</si>
  <si>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</si>
  <si>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</si>
  <si>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3111 | PLAĆE ZA REDOVAN RAD</t>
  </si>
  <si>
    <t xml:space="preserve">3132 | DOPRINOSI ZA ZDRAVSTVENO OSIGURANJE </t>
  </si>
  <si>
    <t>3295 | PRISTOJBE I NAKNADE</t>
  </si>
  <si>
    <t>3293 | REPREZENTACIJA</t>
  </si>
  <si>
    <t xml:space="preserve">2323 | RASHODI ZA USLUGE </t>
  </si>
  <si>
    <t>3232 | USLUGE TEKUĆEG I INVESTICIJSKOG ODRŽAVANJA</t>
  </si>
  <si>
    <t>ZADAR</t>
  </si>
  <si>
    <t>HEP OPSKRBA d.o.o.</t>
  </si>
  <si>
    <t>3223 | ENERGIJA</t>
  </si>
  <si>
    <t>HEP-Elektara Zadar- distribucija</t>
  </si>
  <si>
    <t>ING ATEST</t>
  </si>
  <si>
    <t>MASS SHOES D.O.O.</t>
  </si>
  <si>
    <t>49290 KLANJEC</t>
  </si>
  <si>
    <t>3221 | UREDSKI MATERIJAL I OSTALI MATERIJALNI RASHODI</t>
  </si>
  <si>
    <t>MIKELI TRADE</t>
  </si>
  <si>
    <t>POREDAK d.o.o.</t>
  </si>
  <si>
    <t>RETIS INFORMATIKA D.O.O.</t>
  </si>
  <si>
    <t>ŠKOLSKA KNJIGA</t>
  </si>
  <si>
    <t>ZAGREB</t>
  </si>
  <si>
    <t>3212 | NAKNADE ZA PRIJEVOZ, ZA RAD NA TERENU I ODVOJENI ŽIVOT</t>
  </si>
  <si>
    <t>3214 | OSTALE NAKNADE TROŠKOVA ZAPOSLENIKA</t>
  </si>
  <si>
    <t>TELE2</t>
  </si>
  <si>
    <t>Zagreb</t>
  </si>
  <si>
    <t>3231 | USLUGE TELEFONA, POŠTE I PRIJEVOZA</t>
  </si>
  <si>
    <t>2317 | OSTALE OBVEZE ZA ZAPOSLENE</t>
  </si>
  <si>
    <t>3222 | MATERIJAL I SIROVINE</t>
  </si>
  <si>
    <t>EUROPAN D.O.O.</t>
  </si>
  <si>
    <t>Zadar</t>
  </si>
  <si>
    <t>SVEUKUPNO</t>
  </si>
  <si>
    <t>GDPR</t>
  </si>
  <si>
    <t>SPLIT</t>
  </si>
  <si>
    <t>03.07.2024.</t>
  </si>
  <si>
    <t>Uredski materijal</t>
  </si>
  <si>
    <t>BAUHAUS</t>
  </si>
  <si>
    <t>10.07.2024.</t>
  </si>
  <si>
    <t>Reprezentacija</t>
  </si>
  <si>
    <t>11.07.2024.</t>
  </si>
  <si>
    <t>Prijevoz za 06/2024.,</t>
  </si>
  <si>
    <t>Vundać e-tehničar 06/2024.</t>
  </si>
  <si>
    <t>Naknade članovima povjerenstva-Natjecane</t>
  </si>
  <si>
    <t>Usluge telefona,pošte i prijevoza</t>
  </si>
  <si>
    <t>12.07.2024.</t>
  </si>
  <si>
    <t>A1 HRVATSKA</t>
  </si>
  <si>
    <t>16.07.2024.</t>
  </si>
  <si>
    <t>Reprezentacija-natjecanja</t>
  </si>
  <si>
    <t>17.07.2024.</t>
  </si>
  <si>
    <t>Ostali nespomenuti rashodi posl.</t>
  </si>
  <si>
    <t>18.07.2024.</t>
  </si>
  <si>
    <t>Ostale naknade troškova zaposlenima</t>
  </si>
  <si>
    <t>ŠKOLSKE NOVINE</t>
  </si>
  <si>
    <t>E STORE J.D.</t>
  </si>
  <si>
    <t>MOZAIK KNJIGA</t>
  </si>
  <si>
    <t>Materijal i sirovine</t>
  </si>
  <si>
    <t>El. Energija</t>
  </si>
  <si>
    <t>Sitni inventar</t>
  </si>
  <si>
    <t>Službena,radna i zaštitna odjeća i obuća</t>
  </si>
  <si>
    <t>HP SP ZADAR</t>
  </si>
  <si>
    <t>TELE 2</t>
  </si>
  <si>
    <t>Usluge tekućeg i inv. održav.</t>
  </si>
  <si>
    <t>GLOBAL SERVIS</t>
  </si>
  <si>
    <t>Usluge promidžbe i informiranja</t>
  </si>
  <si>
    <t>HRT-RTV PRIS</t>
  </si>
  <si>
    <t>3233 I EL. MEDIJI</t>
  </si>
  <si>
    <t>Komunalne usluge</t>
  </si>
  <si>
    <t>3234 I KOMUNALNE USLUGE</t>
  </si>
  <si>
    <t>ČISTOĆA</t>
  </si>
  <si>
    <t>VODOVOD</t>
  </si>
  <si>
    <t>Intelektualne i osobne usluge</t>
  </si>
  <si>
    <t>HRABRI KONZLTING</t>
  </si>
  <si>
    <t>3237 I INTELEKTUALNE I OSOBNE USLUGE</t>
  </si>
  <si>
    <t>KARLOVAC</t>
  </si>
  <si>
    <t>O.M. SUPORT</t>
  </si>
  <si>
    <t>Računalne usluge</t>
  </si>
  <si>
    <t>BLINK INFO</t>
  </si>
  <si>
    <t>3238 I RAČUNALNE USLUGE</t>
  </si>
  <si>
    <t>Ostale usluge</t>
  </si>
  <si>
    <t>MEDITERAN SECURITY</t>
  </si>
  <si>
    <t>3239 I OSTALE USLUGE</t>
  </si>
  <si>
    <t>Pristojbe i naknade</t>
  </si>
  <si>
    <t>Bankarske usluge i usluge platnog prometa</t>
  </si>
  <si>
    <t>FINA</t>
  </si>
  <si>
    <t>3431 I BANKARSKE USL. I USL.PLATNOG PROMETA</t>
  </si>
  <si>
    <t>Zatezne kamate</t>
  </si>
  <si>
    <t>25.07.2024.</t>
  </si>
  <si>
    <t>Uredski materijal i ostali mat. rashodi</t>
  </si>
  <si>
    <t>ZAJEDNICA GRAD.</t>
  </si>
  <si>
    <t>30.07.2024.</t>
  </si>
  <si>
    <t>Materijal i djelovi za tekuće i inv. održ.</t>
  </si>
  <si>
    <t>3224 I MAT.I DIJELOVI ZA TEKUĆE  ODRŽ.</t>
  </si>
  <si>
    <t>Sredstva za plaću za 06/2024.</t>
  </si>
  <si>
    <t>3295 I SUDSKE PRISTOJBE</t>
  </si>
  <si>
    <t>3225 I SITNI INVENTAR I AUTO GUME</t>
  </si>
  <si>
    <t>VELIKA GORICA</t>
  </si>
  <si>
    <t>Materijalna prava</t>
  </si>
  <si>
    <t>3121 I OSTALI RASHODI ZA ZAPOSLENE</t>
  </si>
  <si>
    <t>26.07.2024.</t>
  </si>
  <si>
    <t>Materijalna prava 06/2024.</t>
  </si>
  <si>
    <t>JAVNA OBJAVA INFORMACIJA O TROŠENJU SREDSTAVA ZA RAZDOBLJE 
OD 01.07.2024. DO 31.07.2024.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</si>
</sst>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&quot;kn&quot;* #,##0_);_(&quot;kn&quot;* \(#,##0\);_(&quot;kn&quot;* &quot;-&quot;_);_(@_)"/>
    <numFmt numFmtId="166" formatCode="_(&quot;kn&quot;* #,##0.00_);_(&quot;kn&quot;* \(#,##0.00\);_(&quot;kn&quot;* &quot;-&quot;??_);_(@_)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9" fontId="3" fillId="2" borderId="0" xfId="0" applyNumberFormat="1" applyFont="1" applyFill="1" applyAlignment="1">
      <alignment horizontal="left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9" fontId="32" fillId="2" borderId="0" xfId="8" applyNumberFormat="1" applyFont="1" applyFill="1" applyBorder="1" applyAlignment="1" applyProtection="1">
      <alignment horizontal="left" vertical="center"/>
    </xf>
    <xf numFmtId="0" fontId="33" fillId="2" borderId="0" xfId="8" applyNumberFormat="1" applyFont="1" applyFill="1" applyBorder="1" applyAlignment="1" applyProtection="1">
      <alignment horizontal="center" vertical="center" wrapText="1"/>
    </xf>
    <xf numFmtId="0" fontId="34" fillId="2" borderId="0" xfId="8" applyNumberFormat="1" applyFont="1" applyFill="1" applyBorder="1" applyAlignment="1" applyProtection="1">
      <alignment horizontal="center" vertical="center"/>
    </xf>
    <xf numFmtId="166" fontId="33" fillId="2" borderId="0" xfId="8" applyNumberFormat="1" applyFont="1" applyFill="1" applyBorder="1" applyAlignment="1" applyProtection="1">
      <alignment horizontal="center" vertical="center" wrapText="1"/>
    </xf>
    <xf numFmtId="164" fontId="33" fillId="0" borderId="0" xfId="8" applyNumberFormat="1" applyFont="1" applyFill="1" applyBorder="1" applyAlignment="1" applyProtection="1">
      <alignment horizontal="center" vertical="center"/>
    </xf>
    <xf numFmtId="169" fontId="32" fillId="35" borderId="0" xfId="8" applyNumberFormat="1" applyFont="1" applyFill="1" applyBorder="1" applyAlignment="1" applyProtection="1">
      <alignment horizontal="left" vertical="center"/>
    </xf>
    <xf numFmtId="0" fontId="33" fillId="35" borderId="0" xfId="8" applyNumberFormat="1" applyFont="1" applyFill="1" applyBorder="1" applyAlignment="1" applyProtection="1">
      <alignment horizontal="center" vertical="center" wrapText="1"/>
    </xf>
    <xf numFmtId="0" fontId="34" fillId="35" borderId="0" xfId="8" applyNumberFormat="1" applyFont="1" applyFill="1" applyBorder="1" applyAlignment="1" applyProtection="1">
      <alignment horizontal="center" vertical="center"/>
    </xf>
    <xf numFmtId="166" fontId="33" fillId="35" borderId="0" xfId="8" applyNumberFormat="1" applyFont="1" applyFill="1" applyBorder="1" applyAlignment="1" applyProtection="1">
      <alignment horizontal="center" vertical="center" wrapText="1"/>
    </xf>
    <xf numFmtId="14" fontId="3" fillId="36" borderId="0" xfId="0" applyNumberFormat="1" applyFont="1" applyFill="1" applyAlignment="1">
      <alignment horizontal="left" vertical="center" wrapText="1"/>
    </xf>
    <xf numFmtId="0" fontId="3" fillId="36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7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3" dataDxfId="15" totalsRowDxfId="14">
  <autoFilter ref="A6:G53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3"/>
  <sheetViews>
    <sheetView showGridLines="0" tabSelected="1" zoomScaleNormal="100" workbookViewId="0">
      <selection activeCell="A4" sqref="A4:G5"/>
    </sheetView>
  </sheetViews>
  <sheetFormatPr defaultColWidth="9" defaultRowHeight="33.950000000000003" customHeight="1" x14ac:dyDescent="0.25"/>
  <cols>
    <col min="1" max="1" width="12.5703125" style="22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41" t="s">
        <v>10</v>
      </c>
      <c r="B1" s="41"/>
      <c r="C1" s="41"/>
      <c r="D1" s="41"/>
      <c r="E1" s="41"/>
      <c r="F1" s="41"/>
      <c r="G1" s="41"/>
      <c r="H1" s="3"/>
    </row>
    <row r="2" spans="1:8" ht="29.25" customHeight="1" thickTop="1" x14ac:dyDescent="0.25">
      <c r="A2" s="19" t="s">
        <v>7</v>
      </c>
      <c r="B2" s="44" t="s">
        <v>11</v>
      </c>
      <c r="C2" s="44"/>
      <c r="D2" s="10"/>
      <c r="E2" s="18" t="s">
        <v>8</v>
      </c>
      <c r="F2" s="42">
        <v>93183551637</v>
      </c>
      <c r="G2" s="42"/>
      <c r="H2" s="4"/>
    </row>
    <row r="3" spans="1:8" ht="29.25" customHeight="1" x14ac:dyDescent="0.25">
      <c r="A3" s="20" t="s">
        <v>9</v>
      </c>
      <c r="B3" s="16" t="s">
        <v>12</v>
      </c>
      <c r="C3" s="17"/>
      <c r="D3" s="11"/>
      <c r="E3" s="13"/>
      <c r="F3" s="14"/>
      <c r="G3" s="15"/>
      <c r="H3" s="4"/>
    </row>
    <row r="4" spans="1:8" ht="29.25" customHeight="1" x14ac:dyDescent="0.25">
      <c r="A4" s="43" t="s">
        <v>110</v>
      </c>
      <c r="B4" s="43"/>
      <c r="C4" s="43"/>
      <c r="D4" s="43"/>
      <c r="E4" s="43"/>
      <c r="F4" s="43"/>
      <c r="G4" s="43"/>
    </row>
    <row r="5" spans="1:8" ht="29.25" customHeight="1" x14ac:dyDescent="0.25">
      <c r="A5" s="43"/>
      <c r="B5" s="43"/>
      <c r="C5" s="43"/>
      <c r="D5" s="43"/>
      <c r="E5" s="43"/>
      <c r="F5" s="43"/>
      <c r="G5" s="43"/>
    </row>
    <row r="6" spans="1:8" s="2" customFormat="1" ht="42" customHeight="1" x14ac:dyDescent="0.25">
      <c r="A6" s="21" t="s">
        <v>6</v>
      </c>
      <c r="B6" s="5" t="s">
        <v>5</v>
      </c>
      <c r="C6" s="5" t="s">
        <v>1</v>
      </c>
      <c r="D6" s="12" t="s">
        <v>2</v>
      </c>
      <c r="E6" s="12" t="s">
        <v>3</v>
      </c>
      <c r="F6" s="12" t="s">
        <v>4</v>
      </c>
      <c r="G6" s="5" t="s">
        <v>0</v>
      </c>
    </row>
    <row r="7" spans="1:8" s="2" customFormat="1" ht="42" customHeight="1" x14ac:dyDescent="0.25">
      <c r="A7" s="30" t="s">
        <v>44</v>
      </c>
      <c r="B7" s="31" t="s">
        <v>45</v>
      </c>
      <c r="C7" s="31" t="s">
        <v>46</v>
      </c>
      <c r="D7" s="32">
        <v>71642207963</v>
      </c>
      <c r="E7" s="33" t="s">
        <v>31</v>
      </c>
      <c r="F7" s="26" t="s">
        <v>26</v>
      </c>
      <c r="G7" s="34">
        <v>243.61</v>
      </c>
    </row>
    <row r="8" spans="1:8" s="2" customFormat="1" ht="42" customHeight="1" x14ac:dyDescent="0.25">
      <c r="A8" s="35" t="s">
        <v>47</v>
      </c>
      <c r="B8" s="36" t="s">
        <v>48</v>
      </c>
      <c r="C8" s="36" t="s">
        <v>39</v>
      </c>
      <c r="D8" s="37">
        <v>24930256243</v>
      </c>
      <c r="E8" s="38" t="s">
        <v>19</v>
      </c>
      <c r="F8" s="26" t="s">
        <v>16</v>
      </c>
      <c r="G8" s="34">
        <v>110.98</v>
      </c>
    </row>
    <row r="9" spans="1:8" s="2" customFormat="1" ht="33.75" customHeight="1" x14ac:dyDescent="0.25">
      <c r="A9" s="23">
        <v>45453</v>
      </c>
      <c r="B9" s="24" t="s">
        <v>102</v>
      </c>
      <c r="C9" s="9" t="s">
        <v>42</v>
      </c>
      <c r="D9" s="6" t="s">
        <v>42</v>
      </c>
      <c r="E9" s="8" t="s">
        <v>42</v>
      </c>
      <c r="F9" s="26" t="s">
        <v>13</v>
      </c>
      <c r="G9" s="27">
        <v>116389.04</v>
      </c>
    </row>
    <row r="10" spans="1:8" ht="33.950000000000003" customHeight="1" x14ac:dyDescent="0.25">
      <c r="A10" s="39">
        <v>45453</v>
      </c>
      <c r="B10" s="40" t="s">
        <v>102</v>
      </c>
      <c r="C10" s="9" t="s">
        <v>42</v>
      </c>
      <c r="D10" s="6" t="s">
        <v>42</v>
      </c>
      <c r="E10" s="8" t="s">
        <v>42</v>
      </c>
      <c r="F10" s="26" t="s">
        <v>14</v>
      </c>
      <c r="G10" s="27">
        <v>18805.259999999998</v>
      </c>
    </row>
    <row r="11" spans="1:8" ht="33.950000000000003" customHeight="1" x14ac:dyDescent="0.25">
      <c r="A11" s="23">
        <v>45453</v>
      </c>
      <c r="B11" s="24" t="s">
        <v>102</v>
      </c>
      <c r="C11" s="9" t="s">
        <v>42</v>
      </c>
      <c r="D11" s="6" t="s">
        <v>42</v>
      </c>
      <c r="E11" s="8" t="s">
        <v>42</v>
      </c>
      <c r="F11" s="26" t="s">
        <v>15</v>
      </c>
      <c r="G11" s="27">
        <v>336</v>
      </c>
    </row>
    <row r="12" spans="1:8" ht="33.950000000000003" customHeight="1" x14ac:dyDescent="0.25">
      <c r="A12" s="23" t="s">
        <v>49</v>
      </c>
      <c r="B12" s="24" t="s">
        <v>50</v>
      </c>
      <c r="C12" s="24" t="s">
        <v>42</v>
      </c>
      <c r="D12" s="25" t="s">
        <v>42</v>
      </c>
      <c r="E12" s="26" t="s">
        <v>42</v>
      </c>
      <c r="F12" s="26" t="s">
        <v>32</v>
      </c>
      <c r="G12" s="27">
        <v>3661.21</v>
      </c>
    </row>
    <row r="13" spans="1:8" ht="33.950000000000003" customHeight="1" x14ac:dyDescent="0.25">
      <c r="A13" s="23">
        <v>45484</v>
      </c>
      <c r="B13" s="24" t="s">
        <v>51</v>
      </c>
      <c r="C13" s="24" t="s">
        <v>42</v>
      </c>
      <c r="D13" s="25" t="s">
        <v>42</v>
      </c>
      <c r="E13" s="26" t="s">
        <v>42</v>
      </c>
      <c r="F13" s="26" t="s">
        <v>17</v>
      </c>
      <c r="G13" s="27">
        <v>66.36</v>
      </c>
    </row>
    <row r="14" spans="1:8" ht="33.950000000000003" customHeight="1" x14ac:dyDescent="0.25">
      <c r="A14" s="23">
        <v>45484</v>
      </c>
      <c r="B14" s="24" t="s">
        <v>52</v>
      </c>
      <c r="C14" s="24" t="s">
        <v>42</v>
      </c>
      <c r="D14" s="25" t="s">
        <v>42</v>
      </c>
      <c r="E14" s="26" t="s">
        <v>42</v>
      </c>
      <c r="F14" s="26"/>
      <c r="G14" s="27">
        <v>1085.17</v>
      </c>
    </row>
    <row r="15" spans="1:8" ht="33.950000000000003" customHeight="1" x14ac:dyDescent="0.25">
      <c r="A15" s="23">
        <v>45485</v>
      </c>
      <c r="B15" s="24" t="s">
        <v>53</v>
      </c>
      <c r="C15" s="24" t="s">
        <v>34</v>
      </c>
      <c r="D15" s="25">
        <v>70133616033</v>
      </c>
      <c r="E15" s="26" t="s">
        <v>35</v>
      </c>
      <c r="F15" s="26" t="s">
        <v>36</v>
      </c>
      <c r="G15" s="27">
        <v>203.07</v>
      </c>
    </row>
    <row r="16" spans="1:8" ht="33.950000000000003" customHeight="1" x14ac:dyDescent="0.25">
      <c r="A16" s="28" t="s">
        <v>54</v>
      </c>
      <c r="B16" s="24" t="s">
        <v>53</v>
      </c>
      <c r="C16" s="24" t="s">
        <v>55</v>
      </c>
      <c r="D16" s="25"/>
      <c r="E16" s="26" t="s">
        <v>35</v>
      </c>
      <c r="F16" s="26" t="s">
        <v>36</v>
      </c>
      <c r="G16" s="27">
        <v>88.56</v>
      </c>
    </row>
    <row r="17" spans="1:7" ht="33.950000000000003" customHeight="1" x14ac:dyDescent="0.25">
      <c r="A17" s="28" t="s">
        <v>56</v>
      </c>
      <c r="B17" s="24" t="s">
        <v>57</v>
      </c>
      <c r="C17" s="24" t="s">
        <v>39</v>
      </c>
      <c r="D17" s="25">
        <v>24930256243</v>
      </c>
      <c r="E17" s="26" t="s">
        <v>40</v>
      </c>
      <c r="F17" s="26" t="s">
        <v>37</v>
      </c>
      <c r="G17" s="27">
        <v>548.4</v>
      </c>
    </row>
    <row r="18" spans="1:7" ht="33.950000000000003" customHeight="1" x14ac:dyDescent="0.25">
      <c r="A18" s="28" t="s">
        <v>58</v>
      </c>
      <c r="B18" s="24" t="s">
        <v>59</v>
      </c>
      <c r="C18" s="24" t="s">
        <v>42</v>
      </c>
      <c r="D18" s="25" t="s">
        <v>42</v>
      </c>
      <c r="E18" s="26" t="s">
        <v>42</v>
      </c>
      <c r="F18" s="26" t="s">
        <v>103</v>
      </c>
      <c r="G18" s="27">
        <v>212.35</v>
      </c>
    </row>
    <row r="19" spans="1:7" ht="33.950000000000003" customHeight="1" x14ac:dyDescent="0.25">
      <c r="A19" s="28" t="s">
        <v>60</v>
      </c>
      <c r="B19" s="24" t="s">
        <v>61</v>
      </c>
      <c r="C19" s="24" t="s">
        <v>10</v>
      </c>
      <c r="D19" s="25">
        <v>93183551637</v>
      </c>
      <c r="E19" s="26" t="s">
        <v>19</v>
      </c>
      <c r="F19" s="26" t="s">
        <v>33</v>
      </c>
      <c r="G19" s="27">
        <v>62.52</v>
      </c>
    </row>
    <row r="20" spans="1:7" ht="33.950000000000003" customHeight="1" x14ac:dyDescent="0.25">
      <c r="A20" s="28" t="s">
        <v>60</v>
      </c>
      <c r="B20" s="24" t="s">
        <v>45</v>
      </c>
      <c r="C20" s="24" t="s">
        <v>62</v>
      </c>
      <c r="D20" s="25">
        <v>24796394086</v>
      </c>
      <c r="E20" s="26" t="s">
        <v>31</v>
      </c>
      <c r="F20" s="26" t="s">
        <v>26</v>
      </c>
      <c r="G20" s="27">
        <v>55</v>
      </c>
    </row>
    <row r="21" spans="1:7" ht="33.950000000000003" customHeight="1" x14ac:dyDescent="0.25">
      <c r="A21" s="28" t="s">
        <v>60</v>
      </c>
      <c r="B21" s="24" t="s">
        <v>45</v>
      </c>
      <c r="C21" s="24" t="s">
        <v>30</v>
      </c>
      <c r="D21" s="25">
        <v>38967655335</v>
      </c>
      <c r="E21" s="26" t="s">
        <v>31</v>
      </c>
      <c r="F21" s="26" t="s">
        <v>26</v>
      </c>
      <c r="G21" s="27">
        <v>43.02</v>
      </c>
    </row>
    <row r="22" spans="1:7" ht="33.950000000000003" customHeight="1" x14ac:dyDescent="0.25">
      <c r="A22" s="28" t="s">
        <v>60</v>
      </c>
      <c r="B22" s="24" t="s">
        <v>45</v>
      </c>
      <c r="C22" s="24" t="s">
        <v>63</v>
      </c>
      <c r="D22" s="25">
        <v>53097723816</v>
      </c>
      <c r="E22" s="26" t="s">
        <v>19</v>
      </c>
      <c r="F22" s="26" t="s">
        <v>26</v>
      </c>
      <c r="G22" s="27">
        <v>150</v>
      </c>
    </row>
    <row r="23" spans="1:7" ht="33.950000000000003" customHeight="1" x14ac:dyDescent="0.25">
      <c r="A23" s="28" t="s">
        <v>60</v>
      </c>
      <c r="B23" s="24" t="s">
        <v>45</v>
      </c>
      <c r="C23" s="24" t="s">
        <v>64</v>
      </c>
      <c r="D23" s="25">
        <v>57010186553</v>
      </c>
      <c r="E23" s="26" t="s">
        <v>31</v>
      </c>
      <c r="F23" s="26" t="s">
        <v>26</v>
      </c>
      <c r="G23" s="27">
        <v>608.91999999999996</v>
      </c>
    </row>
    <row r="24" spans="1:7" ht="33.950000000000003" customHeight="1" x14ac:dyDescent="0.25">
      <c r="A24" s="28" t="s">
        <v>60</v>
      </c>
      <c r="B24" s="24" t="s">
        <v>65</v>
      </c>
      <c r="C24" s="24" t="s">
        <v>29</v>
      </c>
      <c r="D24" s="25">
        <v>49823161625</v>
      </c>
      <c r="E24" s="26" t="s">
        <v>19</v>
      </c>
      <c r="F24" s="26" t="s">
        <v>38</v>
      </c>
      <c r="G24" s="27">
        <v>823.18</v>
      </c>
    </row>
    <row r="25" spans="1:7" ht="33.950000000000003" customHeight="1" x14ac:dyDescent="0.25">
      <c r="A25" s="28" t="s">
        <v>60</v>
      </c>
      <c r="B25" s="24" t="s">
        <v>65</v>
      </c>
      <c r="C25" s="24" t="s">
        <v>63</v>
      </c>
      <c r="D25" s="25">
        <v>53097723816</v>
      </c>
      <c r="E25" s="26" t="s">
        <v>19</v>
      </c>
      <c r="F25" s="26" t="s">
        <v>38</v>
      </c>
      <c r="G25" s="27">
        <v>543.51</v>
      </c>
    </row>
    <row r="26" spans="1:7" ht="33.950000000000003" customHeight="1" x14ac:dyDescent="0.25">
      <c r="A26" s="28" t="s">
        <v>60</v>
      </c>
      <c r="B26" s="24" t="s">
        <v>65</v>
      </c>
      <c r="C26" s="24" t="s">
        <v>29</v>
      </c>
      <c r="D26" s="25">
        <v>49823161625</v>
      </c>
      <c r="E26" s="26" t="s">
        <v>19</v>
      </c>
      <c r="F26" s="26" t="s">
        <v>38</v>
      </c>
      <c r="G26" s="27">
        <v>13</v>
      </c>
    </row>
    <row r="27" spans="1:7" ht="33.950000000000003" customHeight="1" x14ac:dyDescent="0.25">
      <c r="A27" s="23" t="s">
        <v>60</v>
      </c>
      <c r="B27" s="24" t="s">
        <v>66</v>
      </c>
      <c r="C27" s="24" t="s">
        <v>20</v>
      </c>
      <c r="D27" s="25">
        <v>63073332379</v>
      </c>
      <c r="E27" s="26" t="s">
        <v>31</v>
      </c>
      <c r="F27" s="26" t="s">
        <v>21</v>
      </c>
      <c r="G27" s="27">
        <v>575.27</v>
      </c>
    </row>
    <row r="28" spans="1:7" ht="33.950000000000003" customHeight="1" x14ac:dyDescent="0.25">
      <c r="A28" s="23" t="s">
        <v>60</v>
      </c>
      <c r="B28" s="24" t="s">
        <v>66</v>
      </c>
      <c r="C28" s="24" t="s">
        <v>22</v>
      </c>
      <c r="D28" s="25">
        <v>46830600751</v>
      </c>
      <c r="E28" s="26" t="s">
        <v>19</v>
      </c>
      <c r="F28" s="26" t="s">
        <v>21</v>
      </c>
      <c r="G28" s="27">
        <v>667.69</v>
      </c>
    </row>
    <row r="29" spans="1:7" ht="33.950000000000003" customHeight="1" x14ac:dyDescent="0.25">
      <c r="A29" s="23" t="s">
        <v>60</v>
      </c>
      <c r="B29" s="24" t="s">
        <v>67</v>
      </c>
      <c r="C29" s="24" t="s">
        <v>63</v>
      </c>
      <c r="D29" s="25">
        <v>53097723816</v>
      </c>
      <c r="E29" s="26" t="s">
        <v>19</v>
      </c>
      <c r="F29" s="26" t="s">
        <v>104</v>
      </c>
      <c r="G29" s="27">
        <v>81</v>
      </c>
    </row>
    <row r="30" spans="1:7" ht="33.950000000000003" customHeight="1" x14ac:dyDescent="0.25">
      <c r="A30" s="23" t="s">
        <v>60</v>
      </c>
      <c r="B30" s="24" t="s">
        <v>68</v>
      </c>
      <c r="C30" s="24" t="s">
        <v>24</v>
      </c>
      <c r="D30" s="25">
        <v>94682632604</v>
      </c>
      <c r="E30" s="26" t="s">
        <v>25</v>
      </c>
      <c r="F30" s="26" t="s">
        <v>26</v>
      </c>
      <c r="G30" s="27">
        <v>69.989999999999995</v>
      </c>
    </row>
    <row r="31" spans="1:7" ht="33.950000000000003" customHeight="1" x14ac:dyDescent="0.25">
      <c r="A31" s="23" t="s">
        <v>60</v>
      </c>
      <c r="B31" s="24" t="s">
        <v>53</v>
      </c>
      <c r="C31" s="24" t="s">
        <v>69</v>
      </c>
      <c r="D31" s="25">
        <v>87311810356</v>
      </c>
      <c r="E31" s="26" t="s">
        <v>105</v>
      </c>
      <c r="F31" s="29" t="s">
        <v>36</v>
      </c>
      <c r="G31" s="27">
        <v>12.32</v>
      </c>
    </row>
    <row r="32" spans="1:7" ht="33.950000000000003" customHeight="1" x14ac:dyDescent="0.25">
      <c r="A32" s="23" t="s">
        <v>60</v>
      </c>
      <c r="B32" s="24" t="s">
        <v>53</v>
      </c>
      <c r="C32" s="24" t="s">
        <v>55</v>
      </c>
      <c r="D32" s="25">
        <v>29524210204</v>
      </c>
      <c r="E32" s="29" t="s">
        <v>35</v>
      </c>
      <c r="F32" s="29" t="s">
        <v>36</v>
      </c>
      <c r="G32" s="27">
        <v>47.05</v>
      </c>
    </row>
    <row r="33" spans="1:7" ht="33.950000000000003" customHeight="1" x14ac:dyDescent="0.25">
      <c r="A33" s="23" t="s">
        <v>60</v>
      </c>
      <c r="B33" s="24" t="s">
        <v>53</v>
      </c>
      <c r="C33" s="24" t="s">
        <v>70</v>
      </c>
      <c r="D33" s="25">
        <v>70133616033</v>
      </c>
      <c r="E33" s="29" t="s">
        <v>35</v>
      </c>
      <c r="F33" s="29" t="s">
        <v>36</v>
      </c>
      <c r="G33" s="27">
        <v>175.86</v>
      </c>
    </row>
    <row r="34" spans="1:7" ht="33.950000000000003" customHeight="1" x14ac:dyDescent="0.25">
      <c r="A34" s="23" t="s">
        <v>60</v>
      </c>
      <c r="B34" s="24" t="s">
        <v>71</v>
      </c>
      <c r="C34" s="24" t="s">
        <v>72</v>
      </c>
      <c r="D34" s="25">
        <v>21520800590</v>
      </c>
      <c r="E34" s="26" t="s">
        <v>19</v>
      </c>
      <c r="F34" s="26" t="s">
        <v>18</v>
      </c>
      <c r="G34" s="27">
        <v>25</v>
      </c>
    </row>
    <row r="35" spans="1:7" ht="33.950000000000003" customHeight="1" x14ac:dyDescent="0.25">
      <c r="A35" s="23" t="s">
        <v>60</v>
      </c>
      <c r="B35" s="24" t="s">
        <v>71</v>
      </c>
      <c r="C35" s="24" t="s">
        <v>28</v>
      </c>
      <c r="D35" s="25">
        <v>29848171479</v>
      </c>
      <c r="E35" s="26" t="s">
        <v>19</v>
      </c>
      <c r="F35" s="26" t="s">
        <v>18</v>
      </c>
      <c r="G35" s="27">
        <v>99.55</v>
      </c>
    </row>
    <row r="36" spans="1:7" ht="33.950000000000003" customHeight="1" x14ac:dyDescent="0.25">
      <c r="A36" s="23" t="s">
        <v>60</v>
      </c>
      <c r="B36" s="24" t="s">
        <v>71</v>
      </c>
      <c r="C36" s="24" t="s">
        <v>23</v>
      </c>
      <c r="D36" s="25">
        <v>21777333810</v>
      </c>
      <c r="E36" s="26" t="s">
        <v>43</v>
      </c>
      <c r="F36" s="26" t="s">
        <v>18</v>
      </c>
      <c r="G36" s="27">
        <v>149.31</v>
      </c>
    </row>
    <row r="37" spans="1:7" ht="33.950000000000003" customHeight="1" x14ac:dyDescent="0.25">
      <c r="A37" s="23" t="s">
        <v>60</v>
      </c>
      <c r="B37" s="24" t="s">
        <v>73</v>
      </c>
      <c r="C37" s="24" t="s">
        <v>74</v>
      </c>
      <c r="D37" s="25">
        <v>68419124305</v>
      </c>
      <c r="E37" s="26" t="s">
        <v>31</v>
      </c>
      <c r="F37" s="26" t="s">
        <v>75</v>
      </c>
      <c r="G37" s="27">
        <v>21.24</v>
      </c>
    </row>
    <row r="38" spans="1:7" ht="33.950000000000003" customHeight="1" x14ac:dyDescent="0.25">
      <c r="A38" s="23" t="s">
        <v>60</v>
      </c>
      <c r="B38" s="24" t="s">
        <v>76</v>
      </c>
      <c r="C38" s="24" t="s">
        <v>28</v>
      </c>
      <c r="D38" s="25">
        <v>29848171479</v>
      </c>
      <c r="E38" s="26" t="s">
        <v>19</v>
      </c>
      <c r="F38" s="26" t="s">
        <v>77</v>
      </c>
      <c r="G38" s="27">
        <v>273.3</v>
      </c>
    </row>
    <row r="39" spans="1:7" ht="33.950000000000003" customHeight="1" x14ac:dyDescent="0.25">
      <c r="A39" s="23" t="s">
        <v>60</v>
      </c>
      <c r="B39" s="24" t="s">
        <v>76</v>
      </c>
      <c r="C39" s="24" t="s">
        <v>78</v>
      </c>
      <c r="D39" s="25">
        <v>84923155727</v>
      </c>
      <c r="E39" s="26" t="s">
        <v>19</v>
      </c>
      <c r="F39" s="26" t="s">
        <v>77</v>
      </c>
      <c r="G39" s="27">
        <v>564.76</v>
      </c>
    </row>
    <row r="40" spans="1:7" ht="33.950000000000003" customHeight="1" x14ac:dyDescent="0.25">
      <c r="A40" s="23" t="s">
        <v>60</v>
      </c>
      <c r="B40" s="24" t="s">
        <v>76</v>
      </c>
      <c r="C40" s="24" t="s">
        <v>79</v>
      </c>
      <c r="D40" s="25">
        <v>89406825003</v>
      </c>
      <c r="E40" s="26" t="s">
        <v>19</v>
      </c>
      <c r="F40" s="26" t="s">
        <v>77</v>
      </c>
      <c r="G40" s="27">
        <v>152.07</v>
      </c>
    </row>
    <row r="41" spans="1:7" ht="33.950000000000003" customHeight="1" x14ac:dyDescent="0.25">
      <c r="A41" s="23" t="s">
        <v>60</v>
      </c>
      <c r="B41" s="24" t="s">
        <v>80</v>
      </c>
      <c r="C41" s="24" t="s">
        <v>81</v>
      </c>
      <c r="D41" s="25">
        <v>74349685068</v>
      </c>
      <c r="E41" s="26" t="s">
        <v>83</v>
      </c>
      <c r="F41" s="26" t="s">
        <v>82</v>
      </c>
      <c r="G41" s="27">
        <v>33</v>
      </c>
    </row>
    <row r="42" spans="1:7" ht="33.950000000000003" customHeight="1" x14ac:dyDescent="0.25">
      <c r="A42" s="23" t="s">
        <v>60</v>
      </c>
      <c r="B42" s="24" t="s">
        <v>80</v>
      </c>
      <c r="C42" s="24" t="s">
        <v>84</v>
      </c>
      <c r="D42" s="25">
        <v>23071208130</v>
      </c>
      <c r="E42" s="26" t="s">
        <v>31</v>
      </c>
      <c r="F42" s="26" t="s">
        <v>82</v>
      </c>
      <c r="G42" s="27">
        <v>62.5</v>
      </c>
    </row>
    <row r="43" spans="1:7" ht="33.950000000000003" customHeight="1" x14ac:dyDescent="0.25">
      <c r="A43" s="23" t="s">
        <v>60</v>
      </c>
      <c r="B43" s="24" t="s">
        <v>85</v>
      </c>
      <c r="C43" s="24" t="s">
        <v>86</v>
      </c>
      <c r="D43" s="25">
        <v>56556235804</v>
      </c>
      <c r="E43" s="26" t="s">
        <v>19</v>
      </c>
      <c r="F43" s="26" t="s">
        <v>87</v>
      </c>
      <c r="G43" s="27">
        <v>337.5</v>
      </c>
    </row>
    <row r="44" spans="1:7" ht="33.950000000000003" customHeight="1" x14ac:dyDescent="0.25">
      <c r="A44" s="23" t="s">
        <v>60</v>
      </c>
      <c r="B44" s="24" t="s">
        <v>88</v>
      </c>
      <c r="C44" s="24" t="s">
        <v>89</v>
      </c>
      <c r="D44" s="25">
        <v>25272825447</v>
      </c>
      <c r="E44" s="26" t="s">
        <v>19</v>
      </c>
      <c r="F44" s="26" t="s">
        <v>90</v>
      </c>
      <c r="G44" s="27">
        <v>1262.8599999999999</v>
      </c>
    </row>
    <row r="45" spans="1:7" ht="33.950000000000003" customHeight="1" x14ac:dyDescent="0.25">
      <c r="A45" s="23" t="s">
        <v>60</v>
      </c>
      <c r="B45" s="24" t="s">
        <v>91</v>
      </c>
      <c r="C45" s="24" t="s">
        <v>22</v>
      </c>
      <c r="D45" s="25">
        <v>46830600751</v>
      </c>
      <c r="E45" s="26" t="s">
        <v>19</v>
      </c>
      <c r="F45" s="26" t="s">
        <v>21</v>
      </c>
      <c r="G45" s="27">
        <v>2.66</v>
      </c>
    </row>
    <row r="46" spans="1:7" ht="33.950000000000003" customHeight="1" x14ac:dyDescent="0.25">
      <c r="A46" s="23" t="s">
        <v>60</v>
      </c>
      <c r="B46" s="24" t="s">
        <v>92</v>
      </c>
      <c r="C46" s="24" t="s">
        <v>93</v>
      </c>
      <c r="D46" s="25">
        <v>85821130368</v>
      </c>
      <c r="E46" s="26" t="s">
        <v>31</v>
      </c>
      <c r="F46" s="26" t="s">
        <v>94</v>
      </c>
      <c r="G46" s="27">
        <v>4.9800000000000004</v>
      </c>
    </row>
    <row r="47" spans="1:7" ht="33.950000000000003" customHeight="1" x14ac:dyDescent="0.25">
      <c r="A47" s="23" t="s">
        <v>60</v>
      </c>
      <c r="B47" s="24" t="s">
        <v>95</v>
      </c>
      <c r="C47" s="24" t="s">
        <v>22</v>
      </c>
      <c r="D47" s="25">
        <v>46830600751</v>
      </c>
      <c r="E47" s="26" t="s">
        <v>19</v>
      </c>
      <c r="F47" s="26" t="s">
        <v>21</v>
      </c>
      <c r="G47" s="27">
        <v>9.58</v>
      </c>
    </row>
    <row r="48" spans="1:7" ht="33.950000000000003" customHeight="1" x14ac:dyDescent="0.25">
      <c r="A48" s="23" t="s">
        <v>96</v>
      </c>
      <c r="B48" s="24" t="s">
        <v>97</v>
      </c>
      <c r="C48" s="24" t="s">
        <v>98</v>
      </c>
      <c r="D48" s="25">
        <v>39152158040</v>
      </c>
      <c r="E48" s="26" t="s">
        <v>31</v>
      </c>
      <c r="F48" s="26" t="s">
        <v>26</v>
      </c>
      <c r="G48" s="27">
        <v>53.09</v>
      </c>
    </row>
    <row r="49" spans="1:7" ht="33.950000000000003" customHeight="1" x14ac:dyDescent="0.25">
      <c r="A49" s="23" t="s">
        <v>96</v>
      </c>
      <c r="B49" s="24" t="s">
        <v>73</v>
      </c>
      <c r="C49" s="24" t="s">
        <v>74</v>
      </c>
      <c r="D49" s="25">
        <v>68419124305</v>
      </c>
      <c r="E49" s="26" t="s">
        <v>31</v>
      </c>
      <c r="F49" s="26" t="s">
        <v>75</v>
      </c>
      <c r="G49" s="27">
        <v>10.62</v>
      </c>
    </row>
    <row r="50" spans="1:7" ht="33.950000000000003" customHeight="1" x14ac:dyDescent="0.25">
      <c r="A50" s="23" t="s">
        <v>96</v>
      </c>
      <c r="B50" s="24" t="s">
        <v>88</v>
      </c>
      <c r="C50" s="24" t="s">
        <v>89</v>
      </c>
      <c r="D50" s="25">
        <v>25272825447</v>
      </c>
      <c r="E50" s="26" t="s">
        <v>19</v>
      </c>
      <c r="F50" s="26" t="s">
        <v>90</v>
      </c>
      <c r="G50" s="27">
        <v>1228.6099999999999</v>
      </c>
    </row>
    <row r="51" spans="1:7" ht="33.950000000000003" customHeight="1" x14ac:dyDescent="0.25">
      <c r="A51" s="28" t="s">
        <v>108</v>
      </c>
      <c r="B51" s="24" t="s">
        <v>109</v>
      </c>
      <c r="C51" s="24" t="s">
        <v>106</v>
      </c>
      <c r="D51" s="25" t="s">
        <v>42</v>
      </c>
      <c r="E51" s="26" t="s">
        <v>42</v>
      </c>
      <c r="F51" s="26" t="s">
        <v>107</v>
      </c>
      <c r="G51" s="27">
        <v>441.44</v>
      </c>
    </row>
    <row r="52" spans="1:7" ht="33.950000000000003" customHeight="1" x14ac:dyDescent="0.25">
      <c r="A52" s="28" t="s">
        <v>99</v>
      </c>
      <c r="B52" s="24" t="s">
        <v>100</v>
      </c>
      <c r="C52" s="24" t="s">
        <v>27</v>
      </c>
      <c r="D52" s="25">
        <v>77192952415</v>
      </c>
      <c r="E52" s="26" t="s">
        <v>19</v>
      </c>
      <c r="F52" s="26" t="s">
        <v>101</v>
      </c>
      <c r="G52" s="27">
        <v>94.23</v>
      </c>
    </row>
    <row r="53" spans="1:7" ht="33.950000000000003" customHeight="1" x14ac:dyDescent="0.25">
      <c r="A53" s="23"/>
      <c r="B53" s="24"/>
      <c r="C53" s="24"/>
      <c r="D53" s="25"/>
      <c r="E53" s="26"/>
      <c r="F53" s="26" t="s">
        <v>41</v>
      </c>
      <c r="G53" s="27">
        <f ca="1">SUM(FakturaProjekta[Iznos])</f>
        <v>147700.9599999999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E39 A53:F53 A27:F28 E34:F34 A42:E42 A43:C44 A45:B47 A48:F48 A9:F14 A30:F30 A29:C29 E29:F29 F35:F36 A31:C41 A49:C50 A52:C52">
    <cfRule type="expression" dxfId="71" priority="90">
      <formula>MOD(ROW(),2)=0</formula>
    </cfRule>
  </conditionalFormatting>
  <conditionalFormatting sqref="G27:G44 G46 G7:G14 G48:G50 G52:G53">
    <cfRule type="expression" dxfId="70" priority="87">
      <formula>MOD(ROW(),2)=0</formula>
    </cfRule>
    <cfRule type="expression" dxfId="69" priority="88">
      <formula>MOD(ROW(),2)=1</formula>
    </cfRule>
  </conditionalFormatting>
  <conditionalFormatting sqref="D34">
    <cfRule type="expression" dxfId="68" priority="58">
      <formula>MOD(ROW(),2)=0</formula>
    </cfRule>
  </conditionalFormatting>
  <conditionalFormatting sqref="F7">
    <cfRule type="expression" dxfId="67" priority="52">
      <formula>MOD(ROW(),2)=0</formula>
    </cfRule>
  </conditionalFormatting>
  <conditionalFormatting sqref="F8">
    <cfRule type="expression" dxfId="66" priority="51">
      <formula>MOD(ROW(),2)=0</formula>
    </cfRule>
  </conditionalFormatting>
  <conditionalFormatting sqref="F17:F18">
    <cfRule type="expression" dxfId="65" priority="46">
      <formula>MOD(ROW(),2)=0</formula>
    </cfRule>
  </conditionalFormatting>
  <conditionalFormatting sqref="G15:G26">
    <cfRule type="expression" dxfId="64" priority="48">
      <formula>MOD(ROW(),2)=0</formula>
    </cfRule>
    <cfRule type="expression" dxfId="63" priority="49">
      <formula>MOD(ROW(),2)=1</formula>
    </cfRule>
  </conditionalFormatting>
  <conditionalFormatting sqref="F19">
    <cfRule type="expression" dxfId="62" priority="45">
      <formula>MOD(ROW(),2)=0</formula>
    </cfRule>
  </conditionalFormatting>
  <conditionalFormatting sqref="A15:F16 A17:C26 E17:E26">
    <cfRule type="expression" dxfId="61" priority="50">
      <formula>MOD(ROW(),2)=0</formula>
    </cfRule>
  </conditionalFormatting>
  <conditionalFormatting sqref="F23">
    <cfRule type="expression" dxfId="60" priority="41">
      <formula>MOD(ROW(),2)=0</formula>
    </cfRule>
  </conditionalFormatting>
  <conditionalFormatting sqref="D17:D23 D25:D26">
    <cfRule type="expression" dxfId="59" priority="47">
      <formula>MOD(ROW(),2)=0</formula>
    </cfRule>
  </conditionalFormatting>
  <conditionalFormatting sqref="F20">
    <cfRule type="expression" dxfId="58" priority="44">
      <formula>MOD(ROW(),2)=0</formula>
    </cfRule>
  </conditionalFormatting>
  <conditionalFormatting sqref="F21">
    <cfRule type="expression" dxfId="57" priority="43">
      <formula>MOD(ROW(),2)=0</formula>
    </cfRule>
  </conditionalFormatting>
  <conditionalFormatting sqref="F22">
    <cfRule type="expression" dxfId="56" priority="42">
      <formula>MOD(ROW(),2)=0</formula>
    </cfRule>
  </conditionalFormatting>
  <conditionalFormatting sqref="F24">
    <cfRule type="expression" dxfId="55" priority="40">
      <formula>MOD(ROW(),2)=0</formula>
    </cfRule>
  </conditionalFormatting>
  <conditionalFormatting sqref="D24">
    <cfRule type="expression" dxfId="54" priority="39">
      <formula>MOD(ROW(),2)=0</formula>
    </cfRule>
  </conditionalFormatting>
  <conditionalFormatting sqref="F25">
    <cfRule type="expression" dxfId="53" priority="38">
      <formula>MOD(ROW(),2)=0</formula>
    </cfRule>
  </conditionalFormatting>
  <conditionalFormatting sqref="F26">
    <cfRule type="expression" dxfId="52" priority="37">
      <formula>MOD(ROW(),2)=0</formula>
    </cfRule>
  </conditionalFormatting>
  <conditionalFormatting sqref="D50:F50 D52:E52">
    <cfRule type="expression" dxfId="51" priority="16">
      <formula>MOD(ROW(),2)=0</formula>
    </cfRule>
  </conditionalFormatting>
  <conditionalFormatting sqref="F31">
    <cfRule type="expression" dxfId="50" priority="36">
      <formula>MOD(ROW(),2)=0</formula>
    </cfRule>
  </conditionalFormatting>
  <conditionalFormatting sqref="F32">
    <cfRule type="expression" dxfId="49" priority="35">
      <formula>MOD(ROW(),2)=0</formula>
    </cfRule>
  </conditionalFormatting>
  <conditionalFormatting sqref="F33">
    <cfRule type="expression" dxfId="48" priority="34">
      <formula>MOD(ROW(),2)=0</formula>
    </cfRule>
  </conditionalFormatting>
  <conditionalFormatting sqref="F37">
    <cfRule type="expression" dxfId="47" priority="33">
      <formula>MOD(ROW(),2)=0</formula>
    </cfRule>
  </conditionalFormatting>
  <conditionalFormatting sqref="F38">
    <cfRule type="expression" dxfId="46" priority="32">
      <formula>MOD(ROW(),2)=0</formula>
    </cfRule>
  </conditionalFormatting>
  <conditionalFormatting sqref="F39">
    <cfRule type="expression" dxfId="45" priority="31">
      <formula>MOD(ROW(),2)=0</formula>
    </cfRule>
  </conditionalFormatting>
  <conditionalFormatting sqref="F40">
    <cfRule type="expression" dxfId="44" priority="30">
      <formula>MOD(ROW(),2)=0</formula>
    </cfRule>
  </conditionalFormatting>
  <conditionalFormatting sqref="F41">
    <cfRule type="expression" dxfId="43" priority="29">
      <formula>MOD(ROW(),2)=0</formula>
    </cfRule>
  </conditionalFormatting>
  <conditionalFormatting sqref="D41:E41">
    <cfRule type="expression" dxfId="42" priority="28">
      <formula>MOD(ROW(),2)=0</formula>
    </cfRule>
  </conditionalFormatting>
  <conditionalFormatting sqref="F42">
    <cfRule type="expression" dxfId="41" priority="27">
      <formula>MOD(ROW(),2)=0</formula>
    </cfRule>
  </conditionalFormatting>
  <conditionalFormatting sqref="D43:F43">
    <cfRule type="expression" dxfId="40" priority="26">
      <formula>MOD(ROW(),2)=0</formula>
    </cfRule>
  </conditionalFormatting>
  <conditionalFormatting sqref="D44:F44">
    <cfRule type="expression" dxfId="39" priority="25">
      <formula>MOD(ROW(),2)=0</formula>
    </cfRule>
  </conditionalFormatting>
  <conditionalFormatting sqref="C45:F45">
    <cfRule type="expression" dxfId="38" priority="24">
      <formula>MOD(ROW(),2)=0</formula>
    </cfRule>
  </conditionalFormatting>
  <conditionalFormatting sqref="G45">
    <cfRule type="expression" dxfId="37" priority="22">
      <formula>MOD(ROW(),2)=0</formula>
    </cfRule>
    <cfRule type="expression" dxfId="36" priority="23">
      <formula>MOD(ROW(),2)=1</formula>
    </cfRule>
  </conditionalFormatting>
  <conditionalFormatting sqref="C46:F46">
    <cfRule type="expression" dxfId="35" priority="21">
      <formula>MOD(ROW(),2)=0</formula>
    </cfRule>
  </conditionalFormatting>
  <conditionalFormatting sqref="C47:F47">
    <cfRule type="expression" dxfId="34" priority="20">
      <formula>MOD(ROW(),2)=0</formula>
    </cfRule>
  </conditionalFormatting>
  <conditionalFormatting sqref="G47">
    <cfRule type="expression" dxfId="33" priority="18">
      <formula>MOD(ROW(),2)=0</formula>
    </cfRule>
    <cfRule type="expression" dxfId="32" priority="19">
      <formula>MOD(ROW(),2)=1</formula>
    </cfRule>
  </conditionalFormatting>
  <conditionalFormatting sqref="F49">
    <cfRule type="expression" dxfId="31" priority="17">
      <formula>MOD(ROW(),2)=0</formula>
    </cfRule>
  </conditionalFormatting>
  <conditionalFormatting sqref="F52">
    <cfRule type="expression" dxfId="30" priority="15">
      <formula>MOD(ROW(),2)=0</formula>
    </cfRule>
  </conditionalFormatting>
  <conditionalFormatting sqref="D49:E49">
    <cfRule type="expression" dxfId="29" priority="4">
      <formula>MOD(ROW(),2)=0</formula>
    </cfRule>
  </conditionalFormatting>
  <conditionalFormatting sqref="D29">
    <cfRule type="expression" dxfId="28" priority="14">
      <formula>MOD(ROW(),2)=0</formula>
    </cfRule>
  </conditionalFormatting>
  <conditionalFormatting sqref="D31:E31">
    <cfRule type="expression" dxfId="27" priority="13">
      <formula>MOD(ROW(),2)=0</formula>
    </cfRule>
  </conditionalFormatting>
  <conditionalFormatting sqref="D32:E32">
    <cfRule type="expression" dxfId="26" priority="12">
      <formula>MOD(ROW(),2)=0</formula>
    </cfRule>
  </conditionalFormatting>
  <conditionalFormatting sqref="D33:E33">
    <cfRule type="expression" dxfId="25" priority="11">
      <formula>MOD(ROW(),2)=0</formula>
    </cfRule>
  </conditionalFormatting>
  <conditionalFormatting sqref="D35:E35">
    <cfRule type="expression" dxfId="24" priority="10">
      <formula>MOD(ROW(),2)=0</formula>
    </cfRule>
  </conditionalFormatting>
  <conditionalFormatting sqref="D36:E36">
    <cfRule type="expression" dxfId="23" priority="9">
      <formula>MOD(ROW(),2)=0</formula>
    </cfRule>
  </conditionalFormatting>
  <conditionalFormatting sqref="D37:E37">
    <cfRule type="expression" dxfId="22" priority="8">
      <formula>MOD(ROW(),2)=0</formula>
    </cfRule>
  </conditionalFormatting>
  <conditionalFormatting sqref="D38:E38">
    <cfRule type="expression" dxfId="21" priority="7">
      <formula>MOD(ROW(),2)=0</formula>
    </cfRule>
  </conditionalFormatting>
  <conditionalFormatting sqref="D39">
    <cfRule type="expression" dxfId="20" priority="6">
      <formula>MOD(ROW(),2)=0</formula>
    </cfRule>
  </conditionalFormatting>
  <conditionalFormatting sqref="D40:E40">
    <cfRule type="expression" dxfId="19" priority="5">
      <formula>MOD(ROW(),2)=0</formula>
    </cfRule>
  </conditionalFormatting>
  <conditionalFormatting sqref="G51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A51:F51">
    <cfRule type="expression" dxfId="16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2024-08-20T09:12:08Z</dcterms:modified>
  <cp:version>1.0</cp:version>
</cp:coreProperties>
</file>